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cbo-my.sharepoint.com/personal/marc_staples_lcbo_com/Documents/Desktop/Buying/Vintages Needs/"/>
    </mc:Choice>
  </mc:AlternateContent>
  <xr:revisionPtr revIDLastSave="0" documentId="8_{8EE96DEB-8BC4-40CC-A80E-31F60965A107}" xr6:coauthVersionLast="47" xr6:coauthVersionMax="47" xr10:uidLastSave="{00000000-0000-0000-0000-000000000000}"/>
  <bookViews>
    <workbookView xWindow="-120" yWindow="-120" windowWidth="29040" windowHeight="15840" xr2:uid="{1DAE480E-A768-40AB-B170-365163EB4A69}"/>
  </bookViews>
  <sheets>
    <sheet name="Templa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1" l="1"/>
</calcChain>
</file>

<file path=xl/sharedStrings.xml><?xml version="1.0" encoding="utf-8"?>
<sst xmlns="http://schemas.openxmlformats.org/spreadsheetml/2006/main" count="102" uniqueCount="82">
  <si>
    <t>VINTAGES Product Needs 8 May 2024 - 26 Jun 2024</t>
  </si>
  <si>
    <t xml:space="preserve">Call ID </t>
  </si>
  <si>
    <t>EW/NWW/OW</t>
  </si>
  <si>
    <t>Product Category</t>
  </si>
  <si>
    <t xml:space="preserve">Product Specifications </t>
  </si>
  <si>
    <t xml:space="preserve">Varietals </t>
  </si>
  <si>
    <t>Price Range</t>
  </si>
  <si>
    <t>Approximate Release Timing</t>
  </si>
  <si>
    <t>Approximate target # of skus</t>
  </si>
  <si>
    <t>Maximum # of submissions per agent</t>
  </si>
  <si>
    <t>Buyer</t>
  </si>
  <si>
    <t>Pre-Submission Deadline</t>
  </si>
  <si>
    <t>Call Back Deadline</t>
  </si>
  <si>
    <t>Sample Deadline</t>
  </si>
  <si>
    <t>Tasting Date</t>
  </si>
  <si>
    <t>EW</t>
  </si>
  <si>
    <t>Italy - Vinitaly - *BY INVITATION ONLY*</t>
  </si>
  <si>
    <t>VINITALY 2024 - By invitation only. This is a follow-up tasting from the buyers' visit to VinItaly. Products are by direct invitation only. Please do not inquire if you can submit if you have not already been explicitly told to do so.</t>
  </si>
  <si>
    <t xml:space="preserve">All Varietals   </t>
  </si>
  <si>
    <t>$15-$100</t>
  </si>
  <si>
    <t>European Wines</t>
  </si>
  <si>
    <t>France - Loire</t>
  </si>
  <si>
    <t xml:space="preserve">Whites and reds from the Loire. Focus is on price bands between $15 and $40 from well known appellations with some interest in lesser known regions. (No Sparkling or Rose). Strong interest in Sancerre priced under $40. Small interest in reds. </t>
  </si>
  <si>
    <t>Loire: key appellations/varieties, i.e. Muscadet, Vouvray, Sancerre and Pouilly Fume, current vintage for Sauvignon Blanc-based wines.</t>
  </si>
  <si>
    <t>$14-$35; Pouilly-Fumé and Sancerre up to $55</t>
  </si>
  <si>
    <t>December 2024 - July 2025</t>
  </si>
  <si>
    <t>15 - 20</t>
  </si>
  <si>
    <t>France Cellar Collection</t>
  </si>
  <si>
    <t>Whites and Reds from France (no Champagne or French Sparkling). Small allocations (12 to 600 bottles). Whites: Chablis Grand Cru and Premier Cru, Rhone (CDP included) Loire (Sancerre &amp; Pouilly Fume), Burgundy Grand Cru and Premier Cru, Sauternes. Reds: Cru Beaujolais, Bordeaux, Rhone, Burgundy Grand Cru and Premier Cru</t>
  </si>
  <si>
    <t>Focus is on Classic wine regions. Strong interest in mature wines.</t>
  </si>
  <si>
    <t>$30+</t>
  </si>
  <si>
    <t>February - September 2025</t>
  </si>
  <si>
    <t>DC</t>
  </si>
  <si>
    <t>Sake &amp; Rice Wine</t>
  </si>
  <si>
    <t>All styles of Sake and Rice Wine. Focus on Japanese products, good price/quality ratio for various grades.</t>
  </si>
  <si>
    <t>All styles of Sake and Rice Wine</t>
  </si>
  <si>
    <t>&lt;$40 per 700ml; up to $60 for Daiginjo</t>
  </si>
  <si>
    <t>January - June 2025</t>
  </si>
  <si>
    <t>Destination Collection</t>
  </si>
  <si>
    <t>NWW</t>
  </si>
  <si>
    <t>Argentina</t>
  </si>
  <si>
    <t xml:space="preserve">All varietals, styles and blends. Preference for $17-$25, well known brands and strong accolades. </t>
  </si>
  <si>
    <t>All varietals with a preference for Malbec, Cabernet Sauvignon, Cab Franc, Pinot Noir, Bonarda, Chardonnay and Torrontes.</t>
  </si>
  <si>
    <t>$15-$30</t>
  </si>
  <si>
    <t>New World Wines</t>
  </si>
  <si>
    <t>Central and Eastern Europe Sparkling Wine</t>
  </si>
  <si>
    <t>Sparkling wines from Germany, Austria, Croatia, Hungary, Slovenia, Greece, and Eastern Europe (Does not include Spain, Italy or France)</t>
  </si>
  <si>
    <t>All varietals and production methods with a preference for modern packaging that appeals to a wide consumer base.</t>
  </si>
  <si>
    <t>$15-$25; limited interest in $25-$35</t>
  </si>
  <si>
    <t>November 2024 - March 2025</t>
  </si>
  <si>
    <t>France - Burgundy White &amp; Red</t>
  </si>
  <si>
    <t>France Red and White Burgundy.  Also interested in Chablis and white Beaujolais (no need for red Beaujolais, already covered in another call). There is a strong need for wines competitively priced for their appellation.</t>
  </si>
  <si>
    <t>Focus on generic appellations, and 1er cru for Chablis and Chalonnaise.</t>
  </si>
  <si>
    <t>Red Burgundy $25-$50; White Burgundy $20-$50; White Beaujolais $17-$25.</t>
  </si>
  <si>
    <t>February - August 2025</t>
  </si>
  <si>
    <t>15-20</t>
  </si>
  <si>
    <t>Spain, Germany and Portugal Cellar Collection</t>
  </si>
  <si>
    <t>Premium wines from Spain, Germany and Portugal in all styles. Products with small allocations (12 to 600 bottles). Strong accolades preferred.</t>
  </si>
  <si>
    <t>Areas of focus include Mature Port in 375ml and Rioja.</t>
  </si>
  <si>
    <t>France Red -
South &amp; South West</t>
  </si>
  <si>
    <t xml:space="preserve">Reds only, recognized appellations from all areas in Southern and Southwestern France, especially Cahors. (Excludes White, Rose and Sparkling).  </t>
  </si>
  <si>
    <t>Focus is on key appellations, traditional varietals with great price quality ratio and price points under $20.</t>
  </si>
  <si>
    <t>$13-$25</t>
  </si>
  <si>
    <t>January - July 2025</t>
  </si>
  <si>
    <t>10-15</t>
  </si>
  <si>
    <t xml:space="preserve">EW </t>
  </si>
  <si>
    <t xml:space="preserve">Fortified &amp; Flavoured (Aromatized) Wines  </t>
  </si>
  <si>
    <t xml:space="preserve">Vermouth, specifically French vermouth, dry white vermouth, and sherry are a primary focus. Port and other fortified wines from elsewhere (eg. Madeira, VDNs, Moscatel, etc.)
Does not include non-fortified sweet wines and premixed cocktails. </t>
  </si>
  <si>
    <t>Traditional varieties to each style and region.</t>
  </si>
  <si>
    <t>$13-$25 entry-level fortified, up to $60 for Vintage Port</t>
  </si>
  <si>
    <t>5-10</t>
  </si>
  <si>
    <t>European Wnes</t>
  </si>
  <si>
    <t>New World Sparkling Wine (excluding Ontario)</t>
  </si>
  <si>
    <t>All new world wine regions (except Ontario) with a preference for traditional method wines.</t>
  </si>
  <si>
    <t>All varietals with a focus on traditional.</t>
  </si>
  <si>
    <t>$15-$50</t>
  </si>
  <si>
    <t>North America - November 2024 - April 2025  Southern Hemisphere - February - August 2025</t>
  </si>
  <si>
    <t>France Red - Rhône (North and South)</t>
  </si>
  <si>
    <t>Focus is on recognized appellations from throughout the Rhône. Looking for great values from all areas including Rasteau, Lirac, Ventoux, Vacqueyras and Gigondas. Looking for potential FSE for higher end products.</t>
  </si>
  <si>
    <t>Traditional blends, or indigenous single varietals from the area.</t>
  </si>
  <si>
    <t>Cotes du Rhône $15-$19, Villages &amp; other AOC $19-$25, Vacqueyras and Gigondas $25-$45, CNDP up to $75, Northern Rhone up to $50</t>
  </si>
  <si>
    <r>
      <rPr>
        <b/>
        <sz val="11"/>
        <color rgb="FFFF0000"/>
        <rFont val="Arial"/>
        <family val="2"/>
      </rPr>
      <t xml:space="preserve">Please note, in accordance with LCBO policy, we will continue to purchase products shipping from source locations.  It is the agent's responsibility to ensure all products submitted adhere to this policy.                                                                                                                                                                                                                                                                                                                         </t>
    </r>
    <r>
      <rPr>
        <sz val="11"/>
        <rFont val="Arial"/>
        <family val="2"/>
      </rPr>
      <t>● All samples and submissions must be received by the stated deadlines above. 
● Please note that the needs calendar may change without prior notice. 
● Please note that there is an ongoing demand for wines made from organically grown grapes and/or using biodynamic and sustainable agriculture practices. 
● When applying to the specific calls please ensure you highlight submissions that are organic and/or Kosher. 
● It is critical that submissions are completed in their entirety. Include grape varietals and the LCBO number if the product or previous vintage was listed. Incomplete submissions will be declined.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</si>
</sst>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_([$$-409]* \(#,##0.00\);_([$$-409]* &quot;-&quot;??_);_(@_)"/>
    <numFmt numFmtId="165" formatCode="[$-409]mmmm\ d\,\ yyyy;@"/>
  </numFmts>
  <fonts count="13">
    <font>
      <sz val="11"/>
      <color theme="1"/>
      <name val="Calibri"/>
      <family val="2"/>
      <scheme val="minor"/>
    </font>
    <font>
      <b/>
      <sz val="10"/>
      <name val="Cambria"/>
      <family val="1"/>
    </font>
    <font>
      <b/>
      <sz val="10"/>
      <name val="Arial"/>
      <family val="2"/>
    </font>
    <font>
      <sz val="10"/>
      <name val="Futura Book"/>
    </font>
    <font>
      <b/>
      <sz val="10"/>
      <name val="Futura Book"/>
    </font>
    <font>
      <sz val="8"/>
      <color theme="1"/>
      <name val="Futura Book"/>
    </font>
    <font>
      <sz val="8"/>
      <name val="Futura Book"/>
    </font>
    <font>
      <sz val="10"/>
      <name val="Arial"/>
      <family val="2"/>
    </font>
    <font>
      <sz val="11"/>
      <name val="Arial"/>
      <family val="2"/>
    </font>
    <font>
      <b/>
      <sz val="11"/>
      <color rgb="FFFF0000"/>
      <name val="Arial"/>
      <family val="2"/>
    </font>
    <font>
      <b/>
      <sz val="14"/>
      <color theme="1"/>
      <name val="Calibri"/>
      <family val="2"/>
      <scheme val="minor"/>
    </font>
    <font>
      <sz val="11"/>
      <name val="Calibri"/>
      <family val="2"/>
      <scheme val="minor"/>
    </font>
    <font>
      <sz val="10"/>
      <color rgb="FF000000"/>
      <name val="Futura Book"/>
      <charset val="1"/>
    </font>
  </fonts>
  <fills count="12">
    <fill>
      <patternFill patternType="none"/>
    </fill>
    <fill>
      <patternFill patternType="gray125"/>
    </fill>
    <fill>
      <patternFill patternType="darkGray">
        <bgColor rgb="FFFFFF00"/>
      </patternFill>
    </fill>
    <fill>
      <patternFill patternType="darkGray">
        <bgColor theme="4" tint="0.59999389629810485"/>
      </patternFill>
    </fill>
    <fill>
      <patternFill patternType="darkGray"/>
    </fill>
    <fill>
      <patternFill patternType="darkGray">
        <bgColor theme="0"/>
      </patternFill>
    </fill>
    <fill>
      <patternFill patternType="solid">
        <fgColor rgb="FFFFFF00"/>
        <bgColor indexed="64"/>
      </patternFill>
    </fill>
    <fill>
      <patternFill patternType="solid">
        <fgColor theme="5" tint="0.59999389629810485"/>
        <bgColor indexed="64"/>
      </patternFill>
    </fill>
    <fill>
      <patternFill patternType="solid">
        <fgColor theme="6"/>
        <bgColor indexed="64"/>
      </patternFill>
    </fill>
    <fill>
      <patternFill patternType="solid">
        <fgColor indexed="9"/>
        <bgColor indexed="64"/>
      </patternFill>
    </fill>
    <fill>
      <patternFill patternType="solid">
        <fgColor rgb="FFFFFFFF"/>
        <bgColor rgb="FF000000"/>
      </patternFill>
    </fill>
    <fill>
      <patternFill patternType="solid">
        <fgColor rgb="FFA5A5A5"/>
        <bgColor rgb="FF000000"/>
      </patternFill>
    </fill>
  </fills>
  <borders count="10">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s>
  <cellStyleXfs count="2">
    <xf numFmtId="0" fontId="0" fillId="0" borderId="0"/>
    <xf numFmtId="0" fontId="7" fillId="0" borderId="0"/>
  </cellStyleXfs>
  <cellXfs count="59">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164" fontId="0" fillId="4" borderId="0" xfId="0" applyNumberFormat="1" applyFill="1" applyAlignment="1">
      <alignment horizontal="center" vertical="center" wrapText="1"/>
    </xf>
    <xf numFmtId="0" fontId="2" fillId="4" borderId="0" xfId="0" applyFont="1" applyFill="1" applyAlignment="1">
      <alignment horizontal="center" vertical="center" wrapText="1"/>
    </xf>
    <xf numFmtId="165" fontId="0" fillId="4" borderId="0" xfId="0" applyNumberFormat="1" applyFill="1" applyAlignment="1">
      <alignment horizontal="center" vertical="center" wrapText="1"/>
    </xf>
    <xf numFmtId="165" fontId="0" fillId="5" borderId="0" xfId="0" applyNumberFormat="1" applyFill="1" applyAlignment="1">
      <alignment horizontal="center" vertical="center" wrapText="1"/>
    </xf>
    <xf numFmtId="0" fontId="3" fillId="0" borderId="0" xfId="0" applyFont="1" applyAlignment="1">
      <alignment horizontal="center" vertical="center"/>
    </xf>
    <xf numFmtId="0" fontId="1" fillId="6" borderId="2" xfId="0" applyFont="1" applyFill="1" applyBorder="1" applyAlignment="1">
      <alignment horizontal="center" vertical="center" wrapText="1"/>
    </xf>
    <xf numFmtId="165" fontId="4" fillId="7" borderId="2" xfId="0" applyNumberFormat="1"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165" fontId="5" fillId="0" borderId="3" xfId="0" applyNumberFormat="1" applyFont="1" applyBorder="1" applyAlignment="1">
      <alignment horizontal="center" vertical="center" wrapText="1"/>
    </xf>
    <xf numFmtId="165" fontId="6" fillId="0" borderId="3" xfId="0" applyNumberFormat="1" applyFont="1" applyBorder="1" applyAlignment="1">
      <alignment horizontal="center" vertical="center" wrapText="1"/>
    </xf>
    <xf numFmtId="0" fontId="3" fillId="10" borderId="2" xfId="0" applyFont="1" applyFill="1" applyBorder="1" applyAlignment="1">
      <alignment vertical="center" wrapText="1"/>
    </xf>
    <xf numFmtId="0" fontId="3" fillId="9" borderId="4" xfId="0" applyFont="1" applyFill="1" applyBorder="1" applyAlignment="1">
      <alignment horizontal="center" vertical="center" wrapText="1"/>
    </xf>
    <xf numFmtId="16" fontId="3" fillId="9" borderId="2" xfId="0" applyNumberFormat="1" applyFont="1" applyFill="1" applyBorder="1" applyAlignment="1">
      <alignment horizontal="center" vertical="center" wrapText="1"/>
    </xf>
    <xf numFmtId="0" fontId="1" fillId="0" borderId="0" xfId="0" applyFont="1" applyAlignment="1">
      <alignment horizontal="center" vertical="center"/>
    </xf>
    <xf numFmtId="164" fontId="3" fillId="0" borderId="0" xfId="0" applyNumberFormat="1" applyFont="1" applyAlignment="1">
      <alignment horizontal="center" vertical="center"/>
    </xf>
    <xf numFmtId="165" fontId="3" fillId="0" borderId="0" xfId="0" applyNumberFormat="1" applyFont="1" applyAlignment="1">
      <alignment horizontal="center" vertical="center"/>
    </xf>
    <xf numFmtId="165" fontId="6" fillId="6" borderId="3" xfId="0" applyNumberFormat="1" applyFont="1" applyFill="1" applyBorder="1" applyAlignment="1">
      <alignment horizontal="center" vertical="center" wrapText="1"/>
    </xf>
    <xf numFmtId="165" fontId="5"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65" fontId="6" fillId="6" borderId="2"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4" borderId="5" xfId="0" applyFill="1" applyBorder="1" applyAlignment="1">
      <alignment horizontal="center" vertical="center" wrapText="1"/>
    </xf>
    <xf numFmtId="164" fontId="0" fillId="4" borderId="5" xfId="0" applyNumberFormat="1" applyFill="1" applyBorder="1" applyAlignment="1">
      <alignment horizontal="center" vertical="center" wrapText="1"/>
    </xf>
    <xf numFmtId="0" fontId="2" fillId="4" borderId="5" xfId="0" applyFont="1" applyFill="1" applyBorder="1" applyAlignment="1">
      <alignment horizontal="center" vertical="center" wrapText="1"/>
    </xf>
    <xf numFmtId="165" fontId="0" fillId="4" borderId="5" xfId="0" applyNumberFormat="1" applyFill="1" applyBorder="1" applyAlignment="1">
      <alignment horizontal="center" vertical="center" wrapText="1"/>
    </xf>
    <xf numFmtId="165" fontId="0" fillId="5" borderId="5" xfId="0" applyNumberFormat="1" applyFill="1" applyBorder="1" applyAlignment="1">
      <alignment horizontal="center" vertical="center" wrapText="1"/>
    </xf>
    <xf numFmtId="165" fontId="0" fillId="5" borderId="6" xfId="0" applyNumberFormat="1" applyFill="1" applyBorder="1" applyAlignment="1">
      <alignment horizontal="center" vertical="center" wrapText="1"/>
    </xf>
    <xf numFmtId="0" fontId="1" fillId="6" borderId="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164" fontId="11" fillId="4" borderId="5" xfId="0" applyNumberFormat="1" applyFont="1" applyFill="1" applyBorder="1" applyAlignment="1">
      <alignment horizontal="center" vertical="center" wrapText="1"/>
    </xf>
    <xf numFmtId="165" fontId="11" fillId="4" borderId="5" xfId="0" applyNumberFormat="1" applyFont="1" applyFill="1" applyBorder="1" applyAlignment="1">
      <alignment horizontal="center" vertical="center" wrapText="1"/>
    </xf>
    <xf numFmtId="165" fontId="11" fillId="5" borderId="6" xfId="0" applyNumberFormat="1" applyFont="1" applyFill="1" applyBorder="1" applyAlignment="1">
      <alignment horizontal="center" vertical="center" wrapText="1"/>
    </xf>
    <xf numFmtId="0" fontId="0" fillId="4" borderId="8" xfId="0" applyFill="1" applyBorder="1" applyAlignment="1">
      <alignment horizontal="center" vertical="center" wrapText="1"/>
    </xf>
    <xf numFmtId="0" fontId="12" fillId="0" borderId="2" xfId="0" applyFont="1" applyBorder="1" applyAlignment="1">
      <alignment horizontal="center" vertical="center" wrapText="1"/>
    </xf>
    <xf numFmtId="0" fontId="3" fillId="10" borderId="2" xfId="0" applyFont="1" applyFill="1" applyBorder="1" applyAlignment="1">
      <alignment horizontal="center" vertical="center" wrapText="1"/>
    </xf>
    <xf numFmtId="1" fontId="3" fillId="9" borderId="4" xfId="0" applyNumberFormat="1" applyFont="1" applyFill="1" applyBorder="1" applyAlignment="1">
      <alignment horizontal="center" vertical="center" wrapText="1"/>
    </xf>
    <xf numFmtId="16" fontId="3" fillId="9" borderId="2" xfId="0" quotePrefix="1" applyNumberFormat="1" applyFont="1" applyFill="1" applyBorder="1" applyAlignment="1">
      <alignment horizontal="center" vertical="center" wrapText="1"/>
    </xf>
    <xf numFmtId="0" fontId="3" fillId="11"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3" borderId="8" xfId="0" applyFill="1" applyBorder="1" applyAlignment="1">
      <alignment horizontal="center" vertical="center" wrapText="1"/>
    </xf>
    <xf numFmtId="164" fontId="0" fillId="4" borderId="8" xfId="0" applyNumberFormat="1" applyFill="1" applyBorder="1" applyAlignment="1">
      <alignment horizontal="center" vertical="center" wrapText="1"/>
    </xf>
    <xf numFmtId="0" fontId="2" fillId="4"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 fontId="3" fillId="9" borderId="3" xfId="0" quotePrefix="1" applyNumberFormat="1" applyFont="1" applyFill="1" applyBorder="1" applyAlignment="1">
      <alignment horizontal="center" vertical="center" wrapText="1"/>
    </xf>
    <xf numFmtId="0" fontId="0" fillId="0" borderId="0" xfId="0" applyAlignment="1">
      <alignment wrapText="1"/>
    </xf>
    <xf numFmtId="0" fontId="10" fillId="0" borderId="0" xfId="0" applyFont="1" applyAlignment="1">
      <alignment horizontal="center" vertical="center"/>
    </xf>
    <xf numFmtId="0" fontId="8" fillId="0" borderId="0" xfId="1" applyFont="1" applyAlignment="1">
      <alignment horizontal="left" vertical="center" wrapText="1" indent="8"/>
    </xf>
  </cellXfs>
  <cellStyles count="2">
    <cellStyle name="Normal" xfId="0" builtinId="0"/>
    <cellStyle name="Normal 2" xfId="1" xr:uid="{6F3833E2-C65B-4A98-8D10-D07279A40B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F265A-3175-4C43-9148-18F6506A74CD}">
  <dimension ref="A1:T38"/>
  <sheetViews>
    <sheetView tabSelected="1" zoomScale="80" zoomScaleNormal="80" workbookViewId="0">
      <selection activeCell="A5" sqref="A5:A27"/>
    </sheetView>
  </sheetViews>
  <sheetFormatPr defaultRowHeight="15"/>
  <cols>
    <col min="2" max="2" width="14.5703125" customWidth="1"/>
    <col min="3" max="3" width="14.85546875" customWidth="1"/>
    <col min="4" max="4" width="40.5703125" customWidth="1"/>
    <col min="5" max="5" width="20.85546875" customWidth="1"/>
    <col min="6" max="6" width="18.140625" customWidth="1"/>
    <col min="7" max="7" width="16.7109375" customWidth="1"/>
    <col min="8" max="8" width="13.85546875" customWidth="1"/>
    <col min="9" max="9" width="14.28515625" customWidth="1"/>
    <col min="10" max="10" width="10.42578125" customWidth="1"/>
    <col min="11" max="14" width="15.42578125" customWidth="1"/>
  </cols>
  <sheetData>
    <row r="1" spans="1:20" ht="18.75" customHeight="1">
      <c r="A1" s="57" t="s">
        <v>0</v>
      </c>
      <c r="B1" s="57"/>
      <c r="C1" s="57"/>
      <c r="D1" s="57"/>
      <c r="E1" s="57"/>
      <c r="F1" s="57"/>
      <c r="G1" s="57"/>
      <c r="H1" s="57"/>
      <c r="I1" s="57"/>
      <c r="J1" s="57"/>
      <c r="K1" s="57"/>
      <c r="L1" s="57"/>
      <c r="M1" s="57"/>
      <c r="N1" s="57"/>
    </row>
    <row r="2" spans="1:20" ht="18.75" customHeight="1">
      <c r="A2" s="57"/>
      <c r="B2" s="57"/>
      <c r="C2" s="57"/>
      <c r="D2" s="57"/>
      <c r="E2" s="57"/>
      <c r="F2" s="57"/>
      <c r="G2" s="57"/>
      <c r="H2" s="57"/>
      <c r="I2" s="57"/>
      <c r="J2" s="57"/>
      <c r="K2" s="57"/>
      <c r="L2" s="57"/>
      <c r="M2" s="57"/>
      <c r="N2" s="57"/>
    </row>
    <row r="3" spans="1:20" ht="15.75" thickBot="1">
      <c r="A3" s="1"/>
      <c r="B3" s="2"/>
      <c r="C3" s="3"/>
      <c r="D3" s="4"/>
      <c r="E3" s="4"/>
      <c r="F3" s="5"/>
      <c r="G3" s="6"/>
      <c r="H3" s="7"/>
      <c r="I3" s="7"/>
      <c r="J3" s="7"/>
      <c r="K3" s="7"/>
      <c r="L3" s="8"/>
      <c r="M3" s="5"/>
      <c r="N3" s="5"/>
    </row>
    <row r="4" spans="1:20" ht="58.5" customHeight="1" thickBot="1">
      <c r="A4" s="11" t="s">
        <v>1</v>
      </c>
      <c r="B4" s="11" t="s">
        <v>2</v>
      </c>
      <c r="C4" s="11" t="s">
        <v>3</v>
      </c>
      <c r="D4" s="11" t="s">
        <v>4</v>
      </c>
      <c r="E4" s="11" t="s">
        <v>5</v>
      </c>
      <c r="F4" s="11" t="s">
        <v>6</v>
      </c>
      <c r="G4" s="11" t="s">
        <v>7</v>
      </c>
      <c r="H4" s="11" t="s">
        <v>8</v>
      </c>
      <c r="I4" s="11" t="s">
        <v>9</v>
      </c>
      <c r="J4" s="11" t="s">
        <v>10</v>
      </c>
      <c r="K4" s="11" t="s">
        <v>11</v>
      </c>
      <c r="L4" s="11" t="s">
        <v>12</v>
      </c>
      <c r="M4" s="11" t="s">
        <v>13</v>
      </c>
      <c r="N4" s="11" t="s">
        <v>14</v>
      </c>
    </row>
    <row r="5" spans="1:20" ht="99.95" customHeight="1" thickBot="1">
      <c r="A5" s="10">
        <v>3845</v>
      </c>
      <c r="B5" s="10" t="s">
        <v>15</v>
      </c>
      <c r="C5" s="12" t="s">
        <v>16</v>
      </c>
      <c r="D5" s="13" t="s">
        <v>17</v>
      </c>
      <c r="E5" s="13" t="s">
        <v>18</v>
      </c>
      <c r="F5" s="13" t="s">
        <v>19</v>
      </c>
      <c r="G5" s="13">
        <v>2025</v>
      </c>
      <c r="H5" s="13">
        <v>30</v>
      </c>
      <c r="I5" s="13">
        <v>20</v>
      </c>
      <c r="J5" s="17" t="s">
        <v>20</v>
      </c>
      <c r="K5" s="14">
        <v>45420</v>
      </c>
      <c r="L5" s="14">
        <v>45434</v>
      </c>
      <c r="M5" s="15">
        <v>45470</v>
      </c>
      <c r="N5" s="22">
        <v>45476</v>
      </c>
    </row>
    <row r="6" spans="1:20" ht="108.75" customHeight="1" thickBot="1">
      <c r="A6" s="10">
        <v>3846</v>
      </c>
      <c r="B6" s="10" t="s">
        <v>15</v>
      </c>
      <c r="C6" s="12" t="s">
        <v>21</v>
      </c>
      <c r="D6" s="46" t="s">
        <v>22</v>
      </c>
      <c r="E6" s="45" t="s">
        <v>23</v>
      </c>
      <c r="F6" s="13" t="s">
        <v>24</v>
      </c>
      <c r="G6" s="13" t="s">
        <v>25</v>
      </c>
      <c r="H6" s="13" t="s">
        <v>26</v>
      </c>
      <c r="I6" s="38">
        <v>20</v>
      </c>
      <c r="J6" s="17" t="s">
        <v>20</v>
      </c>
      <c r="K6" s="23">
        <v>45420</v>
      </c>
      <c r="L6" s="23">
        <v>45434</v>
      </c>
      <c r="M6" s="24">
        <v>45470</v>
      </c>
      <c r="N6" s="25">
        <v>45476</v>
      </c>
    </row>
    <row r="7" spans="1:20" ht="125.25" customHeight="1" thickBot="1">
      <c r="A7" s="10">
        <v>3847</v>
      </c>
      <c r="B7" s="10" t="s">
        <v>15</v>
      </c>
      <c r="C7" s="12" t="s">
        <v>27</v>
      </c>
      <c r="D7" s="46" t="s">
        <v>28</v>
      </c>
      <c r="E7" s="45" t="s">
        <v>29</v>
      </c>
      <c r="F7" s="13" t="s">
        <v>30</v>
      </c>
      <c r="G7" s="13" t="s">
        <v>31</v>
      </c>
      <c r="H7" s="13">
        <v>15</v>
      </c>
      <c r="I7" s="38">
        <v>20</v>
      </c>
      <c r="J7" s="17" t="s">
        <v>20</v>
      </c>
      <c r="K7" s="23">
        <v>45420</v>
      </c>
      <c r="L7" s="23">
        <v>45434</v>
      </c>
      <c r="M7" s="24">
        <v>45470</v>
      </c>
      <c r="N7" s="25">
        <v>45476</v>
      </c>
    </row>
    <row r="8" spans="1:20" ht="15" customHeight="1">
      <c r="A8" s="26"/>
      <c r="B8" s="27"/>
      <c r="C8" s="28"/>
      <c r="D8" s="29"/>
      <c r="E8" s="44"/>
      <c r="F8" s="30"/>
      <c r="G8" s="30"/>
      <c r="H8" s="30"/>
      <c r="I8" s="30"/>
      <c r="J8" s="31"/>
      <c r="K8" s="32"/>
      <c r="L8" s="32"/>
      <c r="M8" s="32"/>
      <c r="N8" s="34"/>
    </row>
    <row r="9" spans="1:20" ht="99.95" customHeight="1" thickBot="1">
      <c r="A9" s="10">
        <v>3850</v>
      </c>
      <c r="B9" s="10" t="s">
        <v>32</v>
      </c>
      <c r="C9" s="12" t="s">
        <v>33</v>
      </c>
      <c r="D9" s="13" t="s">
        <v>34</v>
      </c>
      <c r="E9" s="13" t="s">
        <v>35</v>
      </c>
      <c r="F9" s="13" t="s">
        <v>36</v>
      </c>
      <c r="G9" s="13" t="s">
        <v>37</v>
      </c>
      <c r="H9" s="13">
        <v>15</v>
      </c>
      <c r="I9" s="13">
        <v>20</v>
      </c>
      <c r="J9" s="17" t="s">
        <v>38</v>
      </c>
      <c r="K9" s="14">
        <v>45427</v>
      </c>
      <c r="L9" s="15">
        <v>45441</v>
      </c>
      <c r="M9" s="15">
        <v>45477</v>
      </c>
      <c r="N9" s="15">
        <v>45481</v>
      </c>
    </row>
    <row r="10" spans="1:20" ht="99.95" hidden="1" customHeight="1" thickBot="1">
      <c r="A10" s="10"/>
      <c r="B10" s="10"/>
      <c r="C10" s="12"/>
      <c r="D10" s="16"/>
      <c r="E10" s="13"/>
      <c r="F10" s="13"/>
      <c r="G10" s="13"/>
      <c r="H10" s="13"/>
      <c r="I10" s="38">
        <v>20</v>
      </c>
      <c r="J10" s="17"/>
      <c r="K10" s="23">
        <v>45427</v>
      </c>
      <c r="L10" s="24">
        <v>45441</v>
      </c>
      <c r="M10" s="24">
        <v>45477</v>
      </c>
      <c r="N10" s="24">
        <v>45481</v>
      </c>
    </row>
    <row r="11" spans="1:20" ht="15" customHeight="1" thickBot="1">
      <c r="A11" s="26"/>
      <c r="B11" s="27"/>
      <c r="C11" s="28"/>
      <c r="D11" s="29"/>
      <c r="E11" s="29"/>
      <c r="F11" s="30"/>
      <c r="G11" s="30"/>
      <c r="H11" s="30"/>
      <c r="I11" s="30"/>
      <c r="J11" s="31"/>
      <c r="K11" s="32"/>
      <c r="L11" s="32"/>
      <c r="M11" s="32"/>
      <c r="N11" s="34"/>
    </row>
    <row r="12" spans="1:20" ht="108" customHeight="1" thickBot="1">
      <c r="A12" s="10">
        <v>3848</v>
      </c>
      <c r="B12" s="10" t="s">
        <v>39</v>
      </c>
      <c r="C12" s="12" t="s">
        <v>40</v>
      </c>
      <c r="D12" s="13" t="s">
        <v>41</v>
      </c>
      <c r="E12" s="13" t="s">
        <v>42</v>
      </c>
      <c r="F12" s="13" t="s">
        <v>43</v>
      </c>
      <c r="G12" s="13" t="s">
        <v>37</v>
      </c>
      <c r="H12" s="13">
        <v>45</v>
      </c>
      <c r="I12" s="13">
        <v>20</v>
      </c>
      <c r="J12" s="13" t="s">
        <v>44</v>
      </c>
      <c r="K12" s="14">
        <v>45434</v>
      </c>
      <c r="L12" s="15">
        <v>45448</v>
      </c>
      <c r="M12" s="15">
        <v>45484</v>
      </c>
      <c r="N12" s="15">
        <v>45488</v>
      </c>
    </row>
    <row r="13" spans="1:20" ht="99.95" customHeight="1" thickBot="1">
      <c r="A13" s="10">
        <v>3849</v>
      </c>
      <c r="B13" s="10" t="s">
        <v>15</v>
      </c>
      <c r="C13" s="12" t="s">
        <v>45</v>
      </c>
      <c r="D13" s="46" t="s">
        <v>46</v>
      </c>
      <c r="E13" s="13" t="s">
        <v>47</v>
      </c>
      <c r="F13" s="13" t="s">
        <v>48</v>
      </c>
      <c r="G13" s="13" t="s">
        <v>49</v>
      </c>
      <c r="H13" s="13">
        <v>10</v>
      </c>
      <c r="I13" s="38">
        <v>20</v>
      </c>
      <c r="J13" s="17" t="s">
        <v>20</v>
      </c>
      <c r="K13" s="23">
        <v>45434</v>
      </c>
      <c r="L13" s="24">
        <v>45448</v>
      </c>
      <c r="M13" s="24">
        <v>45484</v>
      </c>
      <c r="N13" s="24">
        <v>45488</v>
      </c>
    </row>
    <row r="14" spans="1:20" ht="15" customHeight="1" thickBot="1">
      <c r="A14" s="26"/>
      <c r="B14" s="27"/>
      <c r="C14" s="28"/>
      <c r="D14" s="29"/>
      <c r="E14" s="29"/>
      <c r="F14" s="30"/>
      <c r="G14" s="30"/>
      <c r="H14" s="30"/>
      <c r="I14" s="30"/>
      <c r="J14" s="31"/>
      <c r="K14" s="32"/>
      <c r="L14" s="32"/>
      <c r="M14" s="32"/>
      <c r="N14" s="34"/>
    </row>
    <row r="15" spans="1:20" ht="118.5" customHeight="1" thickBot="1">
      <c r="A15" s="10">
        <v>3851</v>
      </c>
      <c r="B15" s="10" t="s">
        <v>15</v>
      </c>
      <c r="C15" s="12" t="s">
        <v>50</v>
      </c>
      <c r="D15" s="13" t="s">
        <v>51</v>
      </c>
      <c r="E15" s="13" t="s">
        <v>52</v>
      </c>
      <c r="F15" s="13" t="s">
        <v>53</v>
      </c>
      <c r="G15" s="13" t="s">
        <v>54</v>
      </c>
      <c r="H15" s="13" t="s">
        <v>55</v>
      </c>
      <c r="I15" s="13">
        <v>20</v>
      </c>
      <c r="J15" s="13" t="s">
        <v>20</v>
      </c>
      <c r="K15" s="15">
        <v>45441</v>
      </c>
      <c r="L15" s="15">
        <v>45455</v>
      </c>
      <c r="M15" s="15">
        <v>45491</v>
      </c>
      <c r="N15" s="15">
        <v>45495</v>
      </c>
      <c r="T15" s="56"/>
    </row>
    <row r="16" spans="1:20" ht="99.95" hidden="1" customHeight="1" thickBot="1">
      <c r="A16" s="10"/>
      <c r="B16" s="10"/>
      <c r="C16" s="12"/>
      <c r="D16" s="13"/>
      <c r="E16" s="13"/>
      <c r="F16" s="13"/>
      <c r="G16" s="13"/>
      <c r="H16" s="13"/>
      <c r="I16" s="38">
        <v>20</v>
      </c>
      <c r="J16" s="17"/>
      <c r="K16" s="24">
        <v>45441</v>
      </c>
      <c r="L16" s="24">
        <v>45455</v>
      </c>
      <c r="M16" s="24">
        <v>45491</v>
      </c>
      <c r="N16" s="24">
        <v>45495</v>
      </c>
    </row>
    <row r="17" spans="1:14" ht="15" customHeight="1" thickBot="1">
      <c r="A17" s="26"/>
      <c r="B17" s="27"/>
      <c r="C17" s="39"/>
      <c r="D17" s="40"/>
      <c r="E17" s="40"/>
      <c r="F17" s="41"/>
      <c r="G17" s="41"/>
      <c r="H17" s="41"/>
      <c r="I17" s="30"/>
      <c r="J17" s="31"/>
      <c r="K17" s="42"/>
      <c r="L17" s="42"/>
      <c r="M17" s="42"/>
      <c r="N17" s="43"/>
    </row>
    <row r="18" spans="1:14" ht="99.95" customHeight="1" thickBot="1">
      <c r="A18" s="10">
        <v>3852</v>
      </c>
      <c r="B18" s="10" t="s">
        <v>15</v>
      </c>
      <c r="C18" s="49" t="s">
        <v>56</v>
      </c>
      <c r="D18" s="46" t="s">
        <v>57</v>
      </c>
      <c r="E18" s="46" t="s">
        <v>58</v>
      </c>
      <c r="F18" s="46" t="s">
        <v>30</v>
      </c>
      <c r="G18" s="46">
        <v>2025</v>
      </c>
      <c r="H18" s="47">
        <v>10</v>
      </c>
      <c r="I18" s="47">
        <v>20</v>
      </c>
      <c r="J18" s="13" t="s">
        <v>20</v>
      </c>
      <c r="K18" s="15">
        <v>45448</v>
      </c>
      <c r="L18" s="15">
        <v>45462</v>
      </c>
      <c r="M18" s="15">
        <v>45498</v>
      </c>
      <c r="N18" s="15">
        <f>M18+4</f>
        <v>45502</v>
      </c>
    </row>
    <row r="19" spans="1:14" ht="103.15" customHeight="1" thickBot="1">
      <c r="A19" s="35">
        <v>3853</v>
      </c>
      <c r="B19" s="35" t="s">
        <v>15</v>
      </c>
      <c r="C19" s="36" t="s">
        <v>59</v>
      </c>
      <c r="D19" s="37" t="s">
        <v>60</v>
      </c>
      <c r="E19" s="46" t="s">
        <v>61</v>
      </c>
      <c r="F19" s="37" t="s">
        <v>62</v>
      </c>
      <c r="G19" s="37" t="s">
        <v>63</v>
      </c>
      <c r="H19" s="55" t="s">
        <v>64</v>
      </c>
      <c r="I19" s="38">
        <v>20</v>
      </c>
      <c r="J19" s="38" t="s">
        <v>20</v>
      </c>
      <c r="K19" s="15">
        <v>45448</v>
      </c>
      <c r="L19" s="15">
        <v>45462</v>
      </c>
      <c r="M19" s="15">
        <v>45498</v>
      </c>
      <c r="N19" s="15">
        <v>45502</v>
      </c>
    </row>
    <row r="20" spans="1:14" ht="15" customHeight="1" thickBot="1">
      <c r="A20" s="26"/>
      <c r="B20" s="27"/>
      <c r="C20" s="28"/>
      <c r="D20" s="29"/>
      <c r="E20" s="29"/>
      <c r="F20" s="30"/>
      <c r="G20" s="30"/>
      <c r="H20" s="30"/>
      <c r="I20" s="30"/>
      <c r="J20" s="31"/>
      <c r="K20" s="32"/>
      <c r="L20" s="32"/>
      <c r="M20" s="32"/>
      <c r="N20" s="34"/>
    </row>
    <row r="21" spans="1:14" ht="99.95" hidden="1" customHeight="1" thickBot="1">
      <c r="A21" s="10"/>
      <c r="B21" s="10"/>
      <c r="C21" s="12"/>
      <c r="D21" s="13"/>
      <c r="E21" s="13"/>
      <c r="F21" s="13"/>
      <c r="G21" s="13"/>
      <c r="H21" s="13"/>
      <c r="I21" s="13">
        <v>20</v>
      </c>
      <c r="J21" s="13"/>
      <c r="K21" s="15">
        <v>45455</v>
      </c>
      <c r="L21" s="15">
        <v>45469</v>
      </c>
      <c r="M21" s="15">
        <v>45505</v>
      </c>
      <c r="N21" s="22">
        <v>45511</v>
      </c>
    </row>
    <row r="22" spans="1:14" ht="99.95" hidden="1" customHeight="1" thickBot="1">
      <c r="A22" s="10"/>
      <c r="B22" s="10"/>
      <c r="C22" s="12"/>
      <c r="D22" s="13"/>
      <c r="E22" s="13"/>
      <c r="F22" s="13"/>
      <c r="G22" s="13"/>
      <c r="H22" s="13"/>
      <c r="I22" s="38">
        <v>20</v>
      </c>
      <c r="J22" s="17"/>
      <c r="K22" s="24">
        <v>45455</v>
      </c>
      <c r="L22" s="24">
        <v>45469</v>
      </c>
      <c r="M22" s="24">
        <v>45505</v>
      </c>
      <c r="N22" s="25">
        <v>45511</v>
      </c>
    </row>
    <row r="23" spans="1:14" ht="15" customHeight="1" thickBot="1">
      <c r="A23" s="26"/>
      <c r="B23" s="27"/>
      <c r="C23" s="28"/>
      <c r="D23" s="29"/>
      <c r="E23" s="29"/>
      <c r="F23" s="30"/>
      <c r="G23" s="30"/>
      <c r="H23" s="30"/>
      <c r="I23" s="30"/>
      <c r="J23" s="31"/>
      <c r="K23" s="32"/>
      <c r="L23" s="32"/>
      <c r="M23" s="32"/>
      <c r="N23" s="34"/>
    </row>
    <row r="24" spans="1:14" ht="99.95" customHeight="1" thickBot="1">
      <c r="A24" s="10">
        <v>3854</v>
      </c>
      <c r="B24" s="10" t="s">
        <v>65</v>
      </c>
      <c r="C24" s="12" t="s">
        <v>66</v>
      </c>
      <c r="D24" s="46" t="s">
        <v>67</v>
      </c>
      <c r="E24" s="46" t="s">
        <v>68</v>
      </c>
      <c r="F24" s="46" t="s">
        <v>69</v>
      </c>
      <c r="G24" s="13">
        <v>2025</v>
      </c>
      <c r="H24" s="48" t="s">
        <v>70</v>
      </c>
      <c r="I24" s="13">
        <v>20</v>
      </c>
      <c r="J24" s="17" t="s">
        <v>71</v>
      </c>
      <c r="K24" s="15">
        <v>45462</v>
      </c>
      <c r="L24" s="15">
        <v>45476</v>
      </c>
      <c r="M24" s="15">
        <v>45512</v>
      </c>
      <c r="N24" s="15">
        <v>45516</v>
      </c>
    </row>
    <row r="25" spans="1:14" ht="99.95" customHeight="1" thickBot="1">
      <c r="A25" s="10">
        <v>3855</v>
      </c>
      <c r="B25" s="10" t="s">
        <v>39</v>
      </c>
      <c r="C25" s="12" t="s">
        <v>72</v>
      </c>
      <c r="D25" s="46" t="s">
        <v>73</v>
      </c>
      <c r="E25" s="13" t="s">
        <v>74</v>
      </c>
      <c r="F25" s="13" t="s">
        <v>75</v>
      </c>
      <c r="G25" s="13" t="s">
        <v>76</v>
      </c>
      <c r="H25" s="13">
        <v>12</v>
      </c>
      <c r="I25" s="17">
        <v>20</v>
      </c>
      <c r="J25" s="13" t="s">
        <v>44</v>
      </c>
      <c r="K25" s="24">
        <v>45462</v>
      </c>
      <c r="L25" s="24">
        <v>45476</v>
      </c>
      <c r="M25" s="24">
        <v>45512</v>
      </c>
      <c r="N25" s="24">
        <v>45516</v>
      </c>
    </row>
    <row r="26" spans="1:14" ht="15" customHeight="1" thickBot="1">
      <c r="A26" s="54"/>
      <c r="B26" s="50"/>
      <c r="C26" s="51"/>
      <c r="D26" s="44"/>
      <c r="E26" s="44"/>
      <c r="F26" s="52"/>
      <c r="G26" s="52"/>
      <c r="H26" s="52"/>
      <c r="I26" s="52"/>
      <c r="J26" s="53"/>
      <c r="K26" s="32"/>
      <c r="L26" s="32"/>
      <c r="M26" s="32"/>
      <c r="N26" s="34"/>
    </row>
    <row r="27" spans="1:14" ht="105.75" customHeight="1" thickBot="1">
      <c r="A27" s="10">
        <v>3856</v>
      </c>
      <c r="B27" s="10" t="s">
        <v>15</v>
      </c>
      <c r="C27" s="12" t="s">
        <v>77</v>
      </c>
      <c r="D27" s="46" t="s">
        <v>78</v>
      </c>
      <c r="E27" s="13" t="s">
        <v>79</v>
      </c>
      <c r="F27" s="13" t="s">
        <v>80</v>
      </c>
      <c r="G27" s="13" t="s">
        <v>63</v>
      </c>
      <c r="H27" s="13" t="s">
        <v>55</v>
      </c>
      <c r="I27" s="17">
        <v>20</v>
      </c>
      <c r="J27" s="17" t="s">
        <v>20</v>
      </c>
      <c r="K27" s="15">
        <v>45469</v>
      </c>
      <c r="L27" s="15">
        <v>45483</v>
      </c>
      <c r="M27" s="15">
        <v>45519</v>
      </c>
      <c r="N27" s="15">
        <v>45523</v>
      </c>
    </row>
    <row r="28" spans="1:14" ht="99.95" hidden="1" customHeight="1" thickBot="1">
      <c r="A28" s="10"/>
      <c r="B28" s="10"/>
      <c r="C28" s="12"/>
      <c r="D28" s="16"/>
      <c r="E28" s="13"/>
      <c r="F28" s="13"/>
      <c r="G28" s="13"/>
      <c r="H28" s="18"/>
      <c r="I28" s="38">
        <v>20</v>
      </c>
      <c r="J28" s="17"/>
      <c r="K28" s="24">
        <v>45469</v>
      </c>
      <c r="L28" s="24">
        <v>45483</v>
      </c>
      <c r="M28" s="24">
        <v>45519</v>
      </c>
      <c r="N28" s="24">
        <v>45523</v>
      </c>
    </row>
    <row r="29" spans="1:14" ht="15.75" thickBot="1">
      <c r="A29" s="26"/>
      <c r="B29" s="27"/>
      <c r="C29" s="28"/>
      <c r="D29" s="29"/>
      <c r="E29" s="29"/>
      <c r="F29" s="30"/>
      <c r="G29" s="31"/>
      <c r="H29" s="32"/>
      <c r="I29" s="32"/>
      <c r="J29" s="32"/>
      <c r="K29" s="32"/>
      <c r="L29" s="33"/>
      <c r="M29" s="33"/>
      <c r="N29" s="34"/>
    </row>
    <row r="30" spans="1:14">
      <c r="A30" s="19"/>
      <c r="B30" s="19"/>
      <c r="C30" s="9"/>
      <c r="D30" s="9"/>
      <c r="E30" s="9"/>
      <c r="F30" s="20"/>
      <c r="G30" s="9"/>
      <c r="H30" s="21"/>
      <c r="I30" s="21"/>
      <c r="J30" s="21"/>
      <c r="K30" s="21"/>
      <c r="L30" s="21"/>
      <c r="M30" s="9"/>
      <c r="N30" s="9"/>
    </row>
    <row r="31" spans="1:14">
      <c r="A31" s="58" t="s">
        <v>81</v>
      </c>
      <c r="B31" s="58"/>
      <c r="C31" s="58"/>
      <c r="D31" s="58"/>
      <c r="E31" s="58"/>
      <c r="F31" s="58"/>
      <c r="G31" s="58"/>
      <c r="H31" s="58"/>
      <c r="I31" s="58"/>
      <c r="J31" s="58"/>
      <c r="K31" s="58"/>
      <c r="L31" s="58"/>
      <c r="M31" s="58"/>
      <c r="N31" s="58"/>
    </row>
    <row r="32" spans="1:14">
      <c r="A32" s="58"/>
      <c r="B32" s="58"/>
      <c r="C32" s="58"/>
      <c r="D32" s="58"/>
      <c r="E32" s="58"/>
      <c r="F32" s="58"/>
      <c r="G32" s="58"/>
      <c r="H32" s="58"/>
      <c r="I32" s="58"/>
      <c r="J32" s="58"/>
      <c r="K32" s="58"/>
      <c r="L32" s="58"/>
      <c r="M32" s="58"/>
      <c r="N32" s="58"/>
    </row>
    <row r="33" spans="1:14">
      <c r="A33" s="58"/>
      <c r="B33" s="58"/>
      <c r="C33" s="58"/>
      <c r="D33" s="58"/>
      <c r="E33" s="58"/>
      <c r="F33" s="58"/>
      <c r="G33" s="58"/>
      <c r="H33" s="58"/>
      <c r="I33" s="58"/>
      <c r="J33" s="58"/>
      <c r="K33" s="58"/>
      <c r="L33" s="58"/>
      <c r="M33" s="58"/>
      <c r="N33" s="58"/>
    </row>
    <row r="34" spans="1:14">
      <c r="A34" s="58"/>
      <c r="B34" s="58"/>
      <c r="C34" s="58"/>
      <c r="D34" s="58"/>
      <c r="E34" s="58"/>
      <c r="F34" s="58"/>
      <c r="G34" s="58"/>
      <c r="H34" s="58"/>
      <c r="I34" s="58"/>
      <c r="J34" s="58"/>
      <c r="K34" s="58"/>
      <c r="L34" s="58"/>
      <c r="M34" s="58"/>
      <c r="N34" s="58"/>
    </row>
    <row r="35" spans="1:14">
      <c r="A35" s="58"/>
      <c r="B35" s="58"/>
      <c r="C35" s="58"/>
      <c r="D35" s="58"/>
      <c r="E35" s="58"/>
      <c r="F35" s="58"/>
      <c r="G35" s="58"/>
      <c r="H35" s="58"/>
      <c r="I35" s="58"/>
      <c r="J35" s="58"/>
      <c r="K35" s="58"/>
      <c r="L35" s="58"/>
      <c r="M35" s="58"/>
      <c r="N35" s="58"/>
    </row>
    <row r="36" spans="1:14">
      <c r="A36" s="58"/>
      <c r="B36" s="58"/>
      <c r="C36" s="58"/>
      <c r="D36" s="58"/>
      <c r="E36" s="58"/>
      <c r="F36" s="58"/>
      <c r="G36" s="58"/>
      <c r="H36" s="58"/>
      <c r="I36" s="58"/>
      <c r="J36" s="58"/>
      <c r="K36" s="58"/>
      <c r="L36" s="58"/>
      <c r="M36" s="58"/>
      <c r="N36" s="58"/>
    </row>
    <row r="37" spans="1:14">
      <c r="A37" s="58"/>
      <c r="B37" s="58"/>
      <c r="C37" s="58"/>
      <c r="D37" s="58"/>
      <c r="E37" s="58"/>
      <c r="F37" s="58"/>
      <c r="G37" s="58"/>
      <c r="H37" s="58"/>
      <c r="I37" s="58"/>
      <c r="J37" s="58"/>
      <c r="K37" s="58"/>
      <c r="L37" s="58"/>
      <c r="M37" s="58"/>
      <c r="N37" s="58"/>
    </row>
    <row r="38" spans="1:14">
      <c r="A38" s="58"/>
      <c r="B38" s="58"/>
      <c r="C38" s="58"/>
      <c r="D38" s="58"/>
      <c r="E38" s="58"/>
      <c r="F38" s="58"/>
      <c r="G38" s="58"/>
      <c r="H38" s="58"/>
      <c r="I38" s="58"/>
      <c r="J38" s="58"/>
      <c r="K38" s="58"/>
      <c r="L38" s="58"/>
      <c r="M38" s="58"/>
      <c r="N38" s="58"/>
    </row>
  </sheetData>
  <mergeCells count="2">
    <mergeCell ref="A1:N2"/>
    <mergeCell ref="A31:N3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435023e-3780-4237-9ade-b9478c78e26d">
      <UserInfo>
        <DisplayName>Coelho, Ana</DisplayName>
        <AccountId>314</AccountId>
        <AccountType/>
      </UserInfo>
      <UserInfo>
        <DisplayName>Bonello-Stauch, Jananee</DisplayName>
        <AccountId>142</AccountId>
        <AccountType/>
      </UserInfo>
      <UserInfo>
        <DisplayName>Wagner, Lauren</DisplayName>
        <AccountId>137</AccountId>
        <AccountType/>
      </UserInfo>
      <UserInfo>
        <DisplayName>Merchandising Reception</DisplayName>
        <AccountId>246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9E9FB15823DD43834BBA2816A215AC" ma:contentTypeVersion="8" ma:contentTypeDescription="Create a new document." ma:contentTypeScope="" ma:versionID="87f819f18ef460a3ea6e9cd5ee0e03b2">
  <xsd:schema xmlns:xsd="http://www.w3.org/2001/XMLSchema" xmlns:xs="http://www.w3.org/2001/XMLSchema" xmlns:p="http://schemas.microsoft.com/office/2006/metadata/properties" xmlns:ns2="3d4bbbcf-14c2-44ad-aa79-02dded97254e" xmlns:ns3="6435023e-3780-4237-9ade-b9478c78e26d" targetNamespace="http://schemas.microsoft.com/office/2006/metadata/properties" ma:root="true" ma:fieldsID="77bf05aea47de4e87c65665f42598132" ns2:_="" ns3:_="">
    <xsd:import namespace="3d4bbbcf-14c2-44ad-aa79-02dded97254e"/>
    <xsd:import namespace="6435023e-3780-4237-9ade-b9478c78e2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bbbcf-14c2-44ad-aa79-02dded972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35023e-3780-4237-9ade-b9478c78e26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1BCAAB-F81F-4BD9-8CA9-2E1B091928D0}">
  <ds:schemaRefs>
    <ds:schemaRef ds:uri="http://schemas.microsoft.com/sharepoint/v3/contenttype/forms"/>
  </ds:schemaRefs>
</ds:datastoreItem>
</file>

<file path=customXml/itemProps2.xml><?xml version="1.0" encoding="utf-8"?>
<ds:datastoreItem xmlns:ds="http://schemas.openxmlformats.org/officeDocument/2006/customXml" ds:itemID="{BC5FA58E-2B6C-461A-A02C-3A32305DA4E2}">
  <ds:schemaRefs>
    <ds:schemaRef ds:uri="http://schemas.microsoft.com/office/2006/documentManagement/types"/>
    <ds:schemaRef ds:uri="http://purl.org/dc/elements/1.1/"/>
    <ds:schemaRef ds:uri="http://www.w3.org/XML/1998/namespace"/>
    <ds:schemaRef ds:uri="6435023e-3780-4237-9ade-b9478c78e26d"/>
    <ds:schemaRef ds:uri="3d4bbbcf-14c2-44ad-aa79-02dded97254e"/>
    <ds:schemaRef ds:uri="http://schemas.openxmlformats.org/package/2006/metadata/core-properties"/>
    <ds:schemaRef ds:uri="http://purl.org/dc/dcmitype/"/>
    <ds:schemaRef ds:uri="http://purl.org/dc/term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E9DFC6A-AEA8-4C3A-A34A-2E833B43BF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bbbcf-14c2-44ad-aa79-02dded97254e"/>
    <ds:schemaRef ds:uri="6435023e-3780-4237-9ade-b9478c78e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MacDonald, Greg</dc:creator>
  <cp:keywords/>
  <dc:description/>
  <cp:lastModifiedBy>Staples, Marc</cp:lastModifiedBy>
  <cp:revision/>
  <dcterms:created xsi:type="dcterms:W3CDTF">2022-06-10T18:10:04Z</dcterms:created>
  <dcterms:modified xsi:type="dcterms:W3CDTF">2024-04-03T18:24:10Z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0x010100559E9FB15823DD43834BBA2816A215AC</vt:lpwstr>
  </property>
</Properties>
</file>