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bo-my.sharepoint.com/personal/michelle_wardrop_lcbo_com/Documents/Desktop/Agency Stores/Price Bulletin/"/>
    </mc:Choice>
  </mc:AlternateContent>
  <xr:revisionPtr revIDLastSave="7" documentId="8_{1754C68E-D0C0-4AB3-AA72-FA17158B6BC7}" xr6:coauthVersionLast="47" xr6:coauthVersionMax="47" xr10:uidLastSave="{32350347-5580-4376-BD84-C47303DEE387}"/>
  <bookViews>
    <workbookView xWindow="10650" yWindow="-16395" windowWidth="29040" windowHeight="15720" xr2:uid="{4FA2E756-FA06-477D-9E65-B1BA82FEF4AF}"/>
  </bookViews>
  <sheets>
    <sheet name="PB FOR RETAIL JUNE 22nd" sheetId="1" r:id="rId1"/>
    <sheet name="PB 2082,2144 &amp; 2152 LTO P3 OFF" sheetId="19" r:id="rId2"/>
    <sheet name="PB 2394 &amp; 2400 LTO P4 ON " sheetId="20" r:id="rId3"/>
    <sheet name="PB 2074,2075 &amp; 2360 P4 CHANGES" sheetId="22" r:id="rId4"/>
  </sheets>
  <definedNames>
    <definedName name="_xlnm._FilterDatabase" localSheetId="3" hidden="1">'PB 2074,2075 &amp; 2360 P4 CHANGES'!$A$6:$J$6</definedName>
    <definedName name="_xlnm._FilterDatabase" localSheetId="1" hidden="1">'PB 2082,2144 &amp; 2152 LTO P3 OFF'!$A$6:$I$6</definedName>
    <definedName name="_xlnm._FilterDatabase" localSheetId="2" hidden="1">'PB 2394 &amp; 2400 LTO P4 ON '!$A$6:$I$6</definedName>
    <definedName name="_xlnm._FilterDatabase" localSheetId="0" hidden="1">'PB FOR RETAIL JUNE 22nd'!$A$6:$H$398</definedName>
    <definedName name="_xlnm.Print_Titles" localSheetId="3">'PB 2074,2075 &amp; 2360 P4 CHANGES'!$6:$6</definedName>
    <definedName name="_xlnm.Print_Titles" localSheetId="1">'PB 2082,2144 &amp; 2152 LTO P3 OFF'!$6:$6</definedName>
    <definedName name="_xlnm.Print_Titles" localSheetId="2">'PB 2394 &amp; 2400 LTO P4 ON '!$6:$6</definedName>
    <definedName name="_xlnm.Print_Titles" localSheetId="0">'PB FOR RETAIL JUNE 22nd'!$6:$6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8" i="1" l="1"/>
  <c r="H307" i="1"/>
  <c r="H279" i="1"/>
  <c r="H238" i="1"/>
  <c r="H237" i="1"/>
  <c r="H232" i="1"/>
  <c r="H229" i="1"/>
  <c r="H227" i="1"/>
  <c r="H222" i="1"/>
  <c r="H189" i="1"/>
  <c r="H179" i="1"/>
  <c r="H172" i="1"/>
  <c r="H134" i="1"/>
  <c r="H100" i="1"/>
  <c r="H95" i="1"/>
  <c r="H45" i="1"/>
  <c r="H23" i="1"/>
  <c r="H18" i="1"/>
  <c r="H15" i="1"/>
  <c r="H12" i="1"/>
  <c r="H8" i="1"/>
  <c r="H378" i="1"/>
  <c r="H393" i="1"/>
  <c r="H379" i="1"/>
  <c r="H271" i="1"/>
  <c r="H254" i="1"/>
  <c r="H101" i="1"/>
  <c r="H384" i="1"/>
  <c r="H375" i="1"/>
  <c r="H374" i="1"/>
  <c r="H369" i="1"/>
  <c r="H367" i="1"/>
  <c r="H365" i="1"/>
  <c r="H355" i="1"/>
  <c r="H350" i="1"/>
  <c r="H333" i="1"/>
  <c r="H331" i="1"/>
  <c r="H327" i="1"/>
  <c r="H324" i="1"/>
  <c r="H320" i="1"/>
  <c r="H315" i="1"/>
  <c r="H304" i="1"/>
  <c r="H302" i="1"/>
  <c r="H300" i="1"/>
  <c r="H293" i="1"/>
  <c r="H292" i="1"/>
  <c r="H290" i="1"/>
  <c r="H289" i="1"/>
  <c r="H284" i="1"/>
  <c r="H278" i="1"/>
  <c r="H272" i="1"/>
  <c r="H260" i="1"/>
  <c r="H257" i="1"/>
  <c r="H256" i="1"/>
  <c r="H251" i="1"/>
  <c r="H247" i="1"/>
  <c r="H242" i="1"/>
  <c r="H240" i="1"/>
  <c r="H235" i="1"/>
  <c r="H231" i="1"/>
  <c r="H210" i="1"/>
  <c r="H207" i="1"/>
  <c r="H187" i="1"/>
  <c r="H184" i="1"/>
  <c r="H182" i="1"/>
  <c r="H178" i="1"/>
  <c r="H177" i="1"/>
  <c r="H176" i="1"/>
  <c r="H174" i="1"/>
  <c r="H144" i="1"/>
  <c r="H132" i="1"/>
  <c r="H128" i="1"/>
  <c r="H112" i="1"/>
  <c r="H102" i="1"/>
  <c r="H94" i="1"/>
  <c r="H93" i="1"/>
  <c r="H92" i="1"/>
  <c r="H78" i="1"/>
  <c r="H76" i="1"/>
  <c r="H72" i="1"/>
  <c r="H65" i="1"/>
  <c r="H61" i="1"/>
  <c r="H51" i="1"/>
  <c r="H50" i="1"/>
  <c r="H48" i="1"/>
  <c r="H46" i="1"/>
  <c r="H38" i="1"/>
  <c r="H34" i="1"/>
  <c r="H28" i="1"/>
  <c r="H26" i="1"/>
  <c r="H25" i="1"/>
  <c r="H24" i="1"/>
  <c r="H11" i="1"/>
  <c r="H382" i="1"/>
  <c r="H381" i="1"/>
  <c r="H370" i="1"/>
  <c r="H366" i="1"/>
  <c r="H359" i="1"/>
  <c r="H345" i="1"/>
  <c r="H339" i="1"/>
  <c r="H335" i="1"/>
  <c r="H334" i="1"/>
  <c r="H317" i="1"/>
  <c r="H314" i="1"/>
  <c r="H312" i="1"/>
  <c r="H294" i="1"/>
  <c r="H288" i="1"/>
  <c r="H282" i="1"/>
  <c r="H269" i="1"/>
  <c r="H264" i="1"/>
  <c r="H245" i="1"/>
  <c r="H241" i="1"/>
  <c r="H230" i="1"/>
  <c r="H228" i="1"/>
  <c r="H226" i="1"/>
  <c r="H224" i="1"/>
  <c r="H223" i="1"/>
  <c r="H219" i="1"/>
  <c r="H217" i="1"/>
  <c r="H213" i="1"/>
  <c r="H212" i="1"/>
  <c r="H211" i="1"/>
  <c r="H209" i="1"/>
  <c r="H206" i="1"/>
  <c r="H200" i="1"/>
  <c r="H198" i="1"/>
  <c r="H195" i="1"/>
  <c r="H193" i="1"/>
  <c r="H192" i="1"/>
  <c r="H191" i="1"/>
  <c r="H185" i="1"/>
  <c r="H173" i="1"/>
  <c r="H168" i="1"/>
  <c r="H143" i="1"/>
  <c r="H137" i="1"/>
  <c r="H106" i="1"/>
  <c r="H91" i="1"/>
  <c r="H85" i="1"/>
  <c r="H32" i="1"/>
  <c r="H30" i="1"/>
  <c r="H22" i="1"/>
  <c r="H21" i="1"/>
  <c r="H20" i="1"/>
  <c r="H10" i="1"/>
  <c r="H357" i="1"/>
  <c r="H286" i="1"/>
  <c r="H171" i="1"/>
  <c r="H167" i="1"/>
  <c r="H162" i="1"/>
  <c r="H154" i="1"/>
  <c r="H150" i="1"/>
  <c r="H147" i="1"/>
  <c r="H127" i="1"/>
  <c r="H123" i="1"/>
  <c r="H122" i="1"/>
  <c r="H121" i="1"/>
  <c r="H120" i="1"/>
  <c r="H119" i="1"/>
  <c r="H117" i="1"/>
  <c r="H114" i="1"/>
  <c r="H105" i="1"/>
  <c r="H104" i="1"/>
  <c r="H96" i="1"/>
  <c r="H79" i="1"/>
  <c r="H69" i="1"/>
  <c r="H57" i="1"/>
  <c r="H380" i="1"/>
  <c r="H360" i="1"/>
  <c r="H276" i="1"/>
  <c r="H397" i="1"/>
  <c r="H395" i="1"/>
  <c r="H394" i="1"/>
  <c r="H388" i="1"/>
  <c r="H362" i="1"/>
  <c r="H356" i="1"/>
  <c r="H354" i="1"/>
  <c r="H351" i="1"/>
  <c r="H332" i="1"/>
  <c r="H313" i="1"/>
  <c r="H308" i="1"/>
  <c r="H306" i="1"/>
  <c r="H297" i="1"/>
  <c r="H296" i="1"/>
  <c r="H253" i="1"/>
  <c r="H239" i="1"/>
  <c r="H214" i="1"/>
  <c r="H201" i="1"/>
  <c r="H186" i="1"/>
  <c r="H129" i="1"/>
  <c r="H118" i="1"/>
  <c r="H110" i="1"/>
  <c r="H107" i="1"/>
  <c r="H97" i="1"/>
  <c r="H90" i="1"/>
  <c r="H52" i="1"/>
  <c r="H41" i="1"/>
  <c r="H33" i="1"/>
  <c r="H7" i="1"/>
  <c r="H170" i="1"/>
  <c r="H164" i="1"/>
  <c r="H398" i="1"/>
  <c r="H391" i="1"/>
  <c r="H385" i="1"/>
  <c r="H316" i="1"/>
  <c r="H281" i="1"/>
  <c r="H273" i="1"/>
  <c r="H270" i="1"/>
  <c r="H267" i="1"/>
  <c r="H262" i="1"/>
  <c r="H190" i="1"/>
  <c r="H389" i="1"/>
  <c r="H386" i="1"/>
  <c r="H377" i="1"/>
  <c r="H376" i="1"/>
  <c r="H373" i="1"/>
  <c r="H372" i="1"/>
  <c r="H368" i="1"/>
  <c r="H364" i="1"/>
  <c r="H353" i="1"/>
  <c r="H349" i="1"/>
  <c r="H348" i="1"/>
  <c r="H342" i="1"/>
  <c r="H341" i="1"/>
  <c r="H336" i="1"/>
  <c r="H325" i="1"/>
  <c r="H321" i="1"/>
  <c r="H311" i="1"/>
  <c r="H310" i="1"/>
  <c r="H309" i="1"/>
  <c r="H299" i="1"/>
  <c r="H280" i="1"/>
  <c r="H275" i="1"/>
  <c r="H274" i="1"/>
  <c r="H263" i="1"/>
  <c r="H258" i="1"/>
  <c r="H250" i="1"/>
  <c r="H249" i="1"/>
  <c r="H248" i="1"/>
  <c r="H246" i="1"/>
  <c r="H244" i="1"/>
  <c r="H205" i="1"/>
  <c r="H203" i="1"/>
  <c r="H202" i="1"/>
  <c r="H199" i="1"/>
  <c r="H197" i="1"/>
  <c r="H196" i="1"/>
  <c r="H194" i="1"/>
  <c r="H180" i="1"/>
  <c r="H175" i="1"/>
  <c r="H149" i="1"/>
  <c r="H142" i="1"/>
  <c r="H130" i="1"/>
  <c r="H111" i="1"/>
  <c r="H87" i="1"/>
  <c r="H86" i="1"/>
  <c r="H75" i="1"/>
  <c r="H71" i="1"/>
  <c r="H68" i="1"/>
  <c r="H67" i="1"/>
  <c r="H62" i="1"/>
  <c r="H58" i="1"/>
  <c r="H56" i="1"/>
  <c r="H55" i="1"/>
  <c r="H47" i="1"/>
  <c r="H44" i="1"/>
  <c r="H39" i="1"/>
  <c r="H31" i="1"/>
  <c r="H29" i="1"/>
  <c r="H19" i="1"/>
  <c r="H383" i="1"/>
  <c r="H371" i="1"/>
  <c r="H346" i="1"/>
  <c r="H344" i="1"/>
  <c r="H343" i="1"/>
  <c r="H340" i="1"/>
  <c r="H337" i="1"/>
  <c r="H330" i="1"/>
  <c r="H326" i="1"/>
  <c r="H322" i="1"/>
  <c r="H318" i="1"/>
  <c r="H305" i="1"/>
  <c r="H301" i="1"/>
  <c r="H298" i="1"/>
  <c r="H295" i="1"/>
  <c r="H291" i="1"/>
  <c r="H285" i="1"/>
  <c r="H283" i="1"/>
  <c r="H277" i="1"/>
  <c r="H268" i="1"/>
  <c r="H266" i="1"/>
  <c r="H265" i="1"/>
  <c r="H255" i="1"/>
  <c r="H252" i="1"/>
  <c r="H236" i="1"/>
  <c r="H233" i="1"/>
  <c r="H225" i="1"/>
  <c r="H221" i="1"/>
  <c r="H220" i="1"/>
  <c r="H216" i="1"/>
  <c r="H215" i="1"/>
  <c r="H188" i="1"/>
  <c r="H181" i="1"/>
  <c r="H165" i="1"/>
  <c r="H138" i="1"/>
  <c r="H136" i="1"/>
  <c r="H115" i="1"/>
  <c r="H113" i="1"/>
  <c r="H108" i="1"/>
  <c r="H99" i="1"/>
  <c r="H84" i="1"/>
  <c r="H77" i="1"/>
  <c r="H74" i="1"/>
  <c r="H70" i="1"/>
  <c r="H66" i="1"/>
  <c r="H64" i="1"/>
  <c r="H63" i="1"/>
  <c r="H59" i="1"/>
  <c r="H49" i="1"/>
  <c r="H40" i="1"/>
  <c r="H37" i="1"/>
  <c r="H36" i="1"/>
  <c r="H35" i="1"/>
  <c r="H27" i="1"/>
  <c r="H17" i="1"/>
  <c r="H14" i="1"/>
  <c r="H13" i="1"/>
  <c r="H9" i="1"/>
  <c r="H303" i="1"/>
  <c r="H218" i="1"/>
  <c r="H163" i="1"/>
  <c r="H161" i="1"/>
  <c r="H160" i="1"/>
  <c r="H159" i="1"/>
  <c r="H158" i="1"/>
  <c r="H157" i="1"/>
  <c r="H156" i="1"/>
  <c r="H155" i="1"/>
  <c r="H153" i="1"/>
  <c r="H152" i="1"/>
  <c r="H151" i="1"/>
  <c r="H148" i="1"/>
  <c r="H146" i="1"/>
  <c r="H145" i="1"/>
  <c r="H141" i="1"/>
  <c r="H140" i="1"/>
  <c r="H139" i="1"/>
  <c r="H135" i="1"/>
  <c r="H126" i="1"/>
  <c r="H125" i="1"/>
  <c r="H124" i="1"/>
  <c r="H109" i="1"/>
  <c r="H103" i="1"/>
  <c r="H83" i="1"/>
  <c r="H82" i="1"/>
  <c r="H81" i="1"/>
  <c r="H80" i="1"/>
  <c r="H392" i="1"/>
  <c r="H287" i="1"/>
  <c r="H208" i="1"/>
  <c r="H396" i="1"/>
  <c r="H390" i="1"/>
  <c r="H387" i="1"/>
  <c r="H363" i="1"/>
  <c r="H361" i="1"/>
  <c r="H358" i="1"/>
  <c r="H352" i="1"/>
  <c r="H347" i="1"/>
  <c r="H338" i="1"/>
  <c r="H329" i="1"/>
  <c r="H323" i="1"/>
  <c r="H319" i="1"/>
  <c r="H261" i="1"/>
  <c r="H259" i="1"/>
  <c r="H243" i="1"/>
  <c r="H234" i="1"/>
  <c r="H204" i="1"/>
  <c r="H183" i="1"/>
  <c r="H169" i="1"/>
  <c r="H166" i="1"/>
  <c r="H133" i="1"/>
  <c r="H131" i="1"/>
  <c r="H116" i="1"/>
  <c r="H98" i="1"/>
  <c r="H89" i="1"/>
  <c r="H88" i="1"/>
  <c r="H73" i="1"/>
  <c r="H60" i="1"/>
  <c r="H54" i="1"/>
  <c r="H53" i="1"/>
  <c r="H43" i="1"/>
  <c r="H42" i="1"/>
  <c r="H16" i="1"/>
  <c r="H16" i="22"/>
  <c r="H17" i="22"/>
  <c r="H18" i="22"/>
  <c r="H19" i="22"/>
  <c r="H20" i="22"/>
  <c r="H21" i="22"/>
  <c r="H22" i="22"/>
  <c r="H23" i="22"/>
  <c r="H24" i="22"/>
  <c r="H25" i="22"/>
  <c r="H26" i="22"/>
  <c r="H27" i="22"/>
  <c r="H8" i="22"/>
  <c r="H9" i="22"/>
  <c r="H10" i="22"/>
  <c r="H11" i="22"/>
  <c r="H12" i="22"/>
  <c r="H13" i="22"/>
  <c r="H14" i="22"/>
  <c r="H15" i="22"/>
  <c r="H7" i="22"/>
  <c r="H183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8" i="20"/>
  <c r="H9" i="20"/>
  <c r="H10" i="20"/>
  <c r="H11" i="20"/>
  <c r="H12" i="20"/>
  <c r="H13" i="20"/>
  <c r="H14" i="20"/>
  <c r="H15" i="20"/>
  <c r="H7" i="20"/>
  <c r="H200" i="19"/>
  <c r="H196" i="19"/>
  <c r="H197" i="19"/>
  <c r="H19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9" i="19"/>
  <c r="H8" i="19"/>
  <c r="H7" i="19"/>
</calcChain>
</file>

<file path=xl/sharedStrings.xml><?xml version="1.0" encoding="utf-8"?>
<sst xmlns="http://schemas.openxmlformats.org/spreadsheetml/2006/main" count="828" uniqueCount="372">
  <si>
    <t xml:space="preserve">Price Bulletins may include the same product at different retails for the same effective date. </t>
  </si>
  <si>
    <t>To ensure retail accuracy, refer to the most recent (higher) price bulletin number when updating bin tags.</t>
  </si>
  <si>
    <t>LCBO#</t>
  </si>
  <si>
    <t>Description</t>
  </si>
  <si>
    <t>Basic Price</t>
  </si>
  <si>
    <t>HST</t>
  </si>
  <si>
    <t>Deposit</t>
  </si>
  <si>
    <t>New Price</t>
  </si>
  <si>
    <t>Old Price</t>
  </si>
  <si>
    <t>Difference</t>
  </si>
  <si>
    <t>Price Bulletin - Effective June 22nd, 2026</t>
  </si>
  <si>
    <t>Bud Light 473mL</t>
  </si>
  <si>
    <t>Cowbell Brewing Co. Hazy Days IPA</t>
  </si>
  <si>
    <t>CARLING ICE 6X473ML</t>
  </si>
  <si>
    <t>CORONA EXTRA 6-PKB +</t>
  </si>
  <si>
    <t>Stella Artois 473</t>
  </si>
  <si>
    <t>Cracked Canoe 6 x 473ml cans</t>
  </si>
  <si>
    <t>Moosehead Lager 473mL+</t>
  </si>
  <si>
    <t>STEAM WHISTLE PILSNER 12x355-C+</t>
  </si>
  <si>
    <t>Grolsch Premium Pilsner 473mL+</t>
  </si>
  <si>
    <t>MILLER HIGH LIFE 6B+</t>
  </si>
  <si>
    <t>Amsterdam Boneshaker 568mL</t>
  </si>
  <si>
    <t>CREEMORE LIGHT LAGER 6X473ML</t>
  </si>
  <si>
    <t>CREEMORE WEEKEND PACK</t>
  </si>
  <si>
    <t>Laker Gold 4x6x355mL</t>
  </si>
  <si>
    <t>Great Lakes Brewery OCTO 6 PACK</t>
  </si>
  <si>
    <t>MILL STREET ORIGINAL ORGANIC LAGER 6 PK-</t>
  </si>
  <si>
    <t>CZECHVAR PREMIUM LAGER +</t>
  </si>
  <si>
    <t>BUDWEISER 12x473</t>
  </si>
  <si>
    <t>DAB ORIGINAL 500ML</t>
  </si>
  <si>
    <t>GUINNESS DRAUGHT 4 PK-C +</t>
  </si>
  <si>
    <t>HEINEKEN 6 PK TC+</t>
  </si>
  <si>
    <t>SAPPORO 6-PK-TC</t>
  </si>
  <si>
    <t>LANDSHARK LAGER 6-PK CAN  +</t>
  </si>
  <si>
    <t>BLUE MOON 473</t>
  </si>
  <si>
    <t>MICHELOB ULTRA 6PK-TC</t>
  </si>
  <si>
    <t>PERONI NASTRO AZZURRO 6 PK-B+</t>
  </si>
  <si>
    <t>MILLER GENUINE DRAUGHT 6PK-B</t>
  </si>
  <si>
    <t>PUMP HOUSE CRAFTY RADLER GRAPEFRUIT TANG</t>
  </si>
  <si>
    <t>PABST BLUE RIBBON 12x473</t>
  </si>
  <si>
    <t>LAKE OF THE WOODS KOLSCH</t>
  </si>
  <si>
    <t>DAB Original 6pk-TC+</t>
  </si>
  <si>
    <t>Flying Monkeys Sparklepuff Triple IPA</t>
  </si>
  <si>
    <t>COORS LIGHT 473ML</t>
  </si>
  <si>
    <t>STRONGBOW CIDER 8 PK-C</t>
  </si>
  <si>
    <t>GROWERS HONEYCRISP APPLE CIDER</t>
  </si>
  <si>
    <t>Brickworks Ciderhouse Batch 1904 6x473ml</t>
  </si>
  <si>
    <t>SIMPLY SPIKED LEMONADE VARIETY PACK</t>
  </si>
  <si>
    <t>SETH &amp; RILEY'S GARAGE HARD LEMONADE</t>
  </si>
  <si>
    <t>FREE SUSHI ELECTRIC BLUE RASPBERRY</t>
  </si>
  <si>
    <t>COLDSTREAM PEACH ICED TEA</t>
  </si>
  <si>
    <t>CRAZY UNCLE STRAWBERRY CREAM SODA</t>
  </si>
  <si>
    <t>WHITE CLAW VARIETY 24 PACK</t>
  </si>
  <si>
    <t>FINNISH LONG DRINK TRADITIONAL CITRUS</t>
  </si>
  <si>
    <t>DILLON'S WHITE CRANBERRY COSMOPOLITAN</t>
  </si>
  <si>
    <t>WHITE CLAW SURGE PASSION FRUIT</t>
  </si>
  <si>
    <t>COLLECTIVE ARTS BLOOD ORANGE MARGARITA 3</t>
  </si>
  <si>
    <t>HIGH NOON VODKA PEACH</t>
  </si>
  <si>
    <t>Henderson Vodka Soda Lime 355mL</t>
  </si>
  <si>
    <t>HIGH NOON VODKA VARIETY PACK</t>
  </si>
  <si>
    <t>DAME BLACK CHERRY VANILLA</t>
  </si>
  <si>
    <t>HIGH NOON TEQUILA LIME</t>
  </si>
  <si>
    <t>ZESTED RASPBERRY &amp; LEMON</t>
  </si>
  <si>
    <t>SEAGRAM 13 SPICY ESPRESSO MARTINI</t>
  </si>
  <si>
    <t>3 LAKES SPIRITS CO. BLUE RASPBERRY VODKA</t>
  </si>
  <si>
    <t>DILLON'S APPLE, CRANBERRY &amp; A HINT OF CH</t>
  </si>
  <si>
    <t>TRIPLE BOGEY SIGNATURE WATER HAZARD</t>
  </si>
  <si>
    <t>OLE DOUBLE SHOT PALOMA</t>
  </si>
  <si>
    <t>BLACK FLY VODKA CRUSHED SOUR KEY</t>
  </si>
  <si>
    <t>SUNWELD DISTILLING HARD LEMONADE</t>
  </si>
  <si>
    <t>Wayne Gretzky Wild Blackberry Mule</t>
  </si>
  <si>
    <t>MADISON PARK BREAKFAST GIN ICED TEA</t>
  </si>
  <si>
    <t>POP SHOPPE SOUR KEY HARD SODA</t>
  </si>
  <si>
    <t>CIVIL POURS JALAPENO MARGARITA</t>
  </si>
  <si>
    <t>GIRLS' NIGHT OUT STRAWBERRY SAMBA</t>
  </si>
  <si>
    <t>GIRLS' NIGHT OUT PEACH RASPBERRY RUMBA</t>
  </si>
  <si>
    <t>SMIRNOFF VODKA</t>
  </si>
  <si>
    <t>BACARDI SUPERIOR WHITE RUM (P.E.T.)</t>
  </si>
  <si>
    <t>J.P. WISER'S DELUXE</t>
  </si>
  <si>
    <t>CROWN ROYAL.</t>
  </si>
  <si>
    <t>ST REMY BRANDY</t>
  </si>
  <si>
    <t>Proper No. Twelve</t>
  </si>
  <si>
    <t>GLENFIDDICH SINGLE MALT 12 YEAR OLD</t>
  </si>
  <si>
    <t>PRINCE IGOR VODKA (P.E.T)</t>
  </si>
  <si>
    <t>BUSHMILLS IRISH WHISKEY</t>
  </si>
  <si>
    <t>DIXON'S WICKED BLUEBERRY GIN</t>
  </si>
  <si>
    <t>TEREMANA REPOSADO TEQUILA</t>
  </si>
  <si>
    <t>FINLANDIA VODKA</t>
  </si>
  <si>
    <t>THE GLENLIVET 12 YR MALT</t>
  </si>
  <si>
    <t>SMIRNOFF VODKA (P.E.T.)</t>
  </si>
  <si>
    <t>LAMB'S SPICED RUM</t>
  </si>
  <si>
    <t>JAGERMEISTER</t>
  </si>
  <si>
    <t>Wayne Gretzky Estates No 99 Ice Storm Vo</t>
  </si>
  <si>
    <t>Polar Ice Berry Blizzard</t>
  </si>
  <si>
    <t>PATRON SILVER TEQUILA</t>
  </si>
  <si>
    <t>Bearface Triple Oak Canadian Whisky</t>
  </si>
  <si>
    <t>Glenmorangie Original Highland Single Ma</t>
  </si>
  <si>
    <t>Kahlua Original Coffee Liqueur</t>
  </si>
  <si>
    <t>FORTY CREEK BARREL SELECT.</t>
  </si>
  <si>
    <t>Patron Citronge Orange and Jalapeno</t>
  </si>
  <si>
    <t>BAILEYS IRISH CREAM</t>
  </si>
  <si>
    <t>GREY GOOSE VODKA</t>
  </si>
  <si>
    <t>JAMESON IRISH WHISKEY</t>
  </si>
  <si>
    <t>ABSOLUT VODKA</t>
  </si>
  <si>
    <t>GIBSON'S FINEST RARE 12 YEARS OLD WHISKY</t>
  </si>
  <si>
    <t>GIBSON'S FINEST STERLING EDITION WHISKY</t>
  </si>
  <si>
    <t>TANQUERAY LONDON DRY GIN</t>
  </si>
  <si>
    <t>JOHNNIE WALKER BLACK LABEL</t>
  </si>
  <si>
    <t>STOLI VODKA</t>
  </si>
  <si>
    <t>BUTON VECCHIA ROMAGNA BRANDY</t>
  </si>
  <si>
    <t>CANADIAN CLUB CLASSIC 12 YEAR OLD</t>
  </si>
  <si>
    <t>FIREBALL WHISKY SHOOTER 1140ML</t>
  </si>
  <si>
    <t>BOMBAY SAPPHIRE LONDON DRY</t>
  </si>
  <si>
    <t>PRINCE IGOR EXTREME VODKA (P.E.T.)</t>
  </si>
  <si>
    <t>CAZADORES BLANCO TEQUILA</t>
  </si>
  <si>
    <t>CASAMIGOS TEQUILA BLANCO</t>
  </si>
  <si>
    <t>APPLETON ESTATE V/X SIGNATURE BLEND</t>
  </si>
  <si>
    <t>1800 REPOSADO</t>
  </si>
  <si>
    <t>CROWN ROYAL APPLE</t>
  </si>
  <si>
    <t>MONKEY SHOULDER BLENDED MALT SCOTCH WHIS</t>
  </si>
  <si>
    <t>BANFF ICE VODKA (P.E.T.)</t>
  </si>
  <si>
    <t>CABOT TRAIL MAPLE CREAM</t>
  </si>
  <si>
    <t>WAYNE GRETZKY RED CASK WHISKY</t>
  </si>
  <si>
    <t>PIKE CREEK DOUBLE BARRELED CANADIAN WHIS</t>
  </si>
  <si>
    <t>ABSOLUT LIME VODKA</t>
  </si>
  <si>
    <t>CAPTAIN MORGAN ORIGINAL SPICED RUM (P.E.</t>
  </si>
  <si>
    <t>WAYNE GRETZKY CREAM WHISKY</t>
  </si>
  <si>
    <t>BACARDI GOLD</t>
  </si>
  <si>
    <t>BACARDI SUPERIOR</t>
  </si>
  <si>
    <t>GRAND MARNIER CORDON ROUGE</t>
  </si>
  <si>
    <t>BAILEYS IRISH CREAM LIQUOR</t>
  </si>
  <si>
    <t>DILLON'S  VODKA</t>
  </si>
  <si>
    <t>RUFFINO CHIANTI*</t>
  </si>
  <si>
    <t>FOLONARI VALPOLICELLA CLASSICO</t>
  </si>
  <si>
    <t>OGGI BOTTER PINOT GRIGIO DOC</t>
  </si>
  <si>
    <t>PELEE ISLAND LOLA PINOT GRIGIO VQA</t>
  </si>
  <si>
    <t>ORX ALTOSUR MALBEC ORGANIC</t>
  </si>
  <si>
    <t>PELLER FAMILY VINEYARDS PINOT GRIGIO CRT</t>
  </si>
  <si>
    <t>BASK CRISP ROSE</t>
  </si>
  <si>
    <t>WAYNE GRETZKY ESTATE CABERNET MERLOT VQA</t>
  </si>
  <si>
    <t>D'ONT POKE THE BEAR RED VQA 3L</t>
  </si>
  <si>
    <t>JACOB'S CREEK SHIRAZ CABERNET</t>
  </si>
  <si>
    <t>WAYNE GRETZKY SAUVIGNON BLANC VQA</t>
  </si>
  <si>
    <t>JACOB'S CREEK DOUBLE BARREL SHIRAZ</t>
  </si>
  <si>
    <t>JACKSON-TRIGGS PINOT GRIGIO</t>
  </si>
  <si>
    <t>SAINTLY SPARKLING BRUT VQA</t>
  </si>
  <si>
    <t>OGGI SANGIOVESE IGT PUGLIA</t>
  </si>
  <si>
    <t>HOPETOWN SAUVIGNON BLANC VQA</t>
  </si>
  <si>
    <t>OPEN SMOOTH WHITE VQA BAG IN BOX</t>
  </si>
  <si>
    <t>STONELEIGH SAUVIGNON BLANC</t>
  </si>
  <si>
    <t>FOLONARI PINOT GRIGIO PINK DELLE VENEZIE</t>
  </si>
  <si>
    <t>SMOKY BAY DECADENT CABERNET SAUVIGNON</t>
  </si>
  <si>
    <t>MAGNOTTA EQUUS SERIES PINOT NOIR ROSE VQ</t>
  </si>
  <si>
    <t>XOXO PINOT GRIGIO/CHARDONNAY</t>
  </si>
  <si>
    <t>BARONE MONTALTO PINOT GRIGIO IGT SICILY</t>
  </si>
  <si>
    <t>HENKELL TROCKEN</t>
  </si>
  <si>
    <t>FUZION ORGANIC MALBEC CABERNET</t>
  </si>
  <si>
    <t>OPEN RIESLING-GEWURZTRAMINER VQA</t>
  </si>
  <si>
    <t>WAYNE GRETZKY RIESLING VQA</t>
  </si>
  <si>
    <t>INNISKILLIN RIESLING PINOT GRIGIO VQA</t>
  </si>
  <si>
    <t>ORX DOMAINE BOUSQUET MALBEC ORGANIC</t>
  </si>
  <si>
    <t>JACOB'S CREEK MOSCATO</t>
  </si>
  <si>
    <t>ORX ADOBE RESERVA SAUVIGNON BLANC ORGANI</t>
  </si>
  <si>
    <t>HENRY OF PELHAM BACO NOIR VQA</t>
  </si>
  <si>
    <t>JACKSON-TRIGGS SHIRAZ 4L</t>
  </si>
  <si>
    <t>JACKSON-TRIGGS SAUVIGNON BLANC BAG IN BO</t>
  </si>
  <si>
    <t>TWO OCEANS PINOT GRIGIO</t>
  </si>
  <si>
    <t>SANTA CAROLINA CHARDONNAY RESERVA</t>
  </si>
  <si>
    <t>JACKSON-TRIGGS CABERNET SAUVIGNON</t>
  </si>
  <si>
    <t>PELLER FAMILY VINEYARDS CABERNET SAUV 4L</t>
  </si>
  <si>
    <t>BLACK CELLAR SHIRAZ CABERNET</t>
  </si>
  <si>
    <t>JACKSON-TRIGGS SAUVIGNON BLANC</t>
  </si>
  <si>
    <t>BODACIOUS SMOOTH WHITE</t>
  </si>
  <si>
    <t>XOXO PINOT GRIGIO CHARDONNAY BAG IN BOX</t>
  </si>
  <si>
    <t>BODACIOUS SMOOTH RED BAG IN BOX</t>
  </si>
  <si>
    <t>19 CRIMES CABERNET SAUVIGNON</t>
  </si>
  <si>
    <t>PELEE ISLAND MERLOT</t>
  </si>
  <si>
    <t>FOLONARI PINOT GRIGIO DELLE VENEZIE DOC</t>
  </si>
  <si>
    <t>WOLF BLASS YELLOW LABEL SHIRAZ</t>
  </si>
  <si>
    <t>D'ONT POKE THE BEAR RED VQA</t>
  </si>
  <si>
    <t>JACKSON-TRIGGS RESERVE MERITAGE VQA</t>
  </si>
  <si>
    <t>JACKSON-TRIGGS RESERVE SERIES PINOT GRIG</t>
  </si>
  <si>
    <t>FRESCOBALDI CASTIGLIONI CHIANTI DOCG</t>
  </si>
  <si>
    <t>VILLA SANDI PINOT GRIGIO DELLE VENEZIE D</t>
  </si>
  <si>
    <t>ASTORIA PROSECCO LA ROBINIA</t>
  </si>
  <si>
    <t>WHITECLIFF SAUVIGNON BLANC MARLBOROUGH</t>
  </si>
  <si>
    <t>TRAPICHE RESERVE MALBEC</t>
  </si>
  <si>
    <t>RELAX RIESLING</t>
  </si>
  <si>
    <t>STORMY BAY CABERNET SAUVIGNON</t>
  </si>
  <si>
    <t>PELLER FAMILY VINEYARDS PINOT GRIGIO 4L</t>
  </si>
  <si>
    <t>&gt;(V)PINOT GRIGIO VALDADIGE (S MARGHERITA</t>
  </si>
  <si>
    <t>&gt;(V) TRIUS VQA RED  'THE ICON' (PELLER W</t>
  </si>
  <si>
    <t>&gt;OYSTER BAY SAUVIGNON BLANC</t>
  </si>
  <si>
    <t>&gt;(V) WHISPERING ANGEL ROSE (CAVES D'ESCL</t>
  </si>
  <si>
    <t>&gt;CATHEDRAL CELLAR CABERNET SAUVIGNON</t>
  </si>
  <si>
    <t>&gt;(V) AMARONE CLASSICO DOCG (TOMMASI)</t>
  </si>
  <si>
    <t>&gt;LUIGI BOSCA INSIGNIA MALBEC</t>
  </si>
  <si>
    <t>&gt;(V) MONTE ZOVO SA'SOLIN VALP RIP SUP DO</t>
  </si>
  <si>
    <t>&gt;PEREZ CRUZ GRAN RESERVA CABERNET SAUVIG</t>
  </si>
  <si>
    <t>&gt;KIM CRAWFORD MARLBOROUGH CHARDONNAY</t>
  </si>
  <si>
    <t>TEQUILA CHILLERS MULTIPACK</t>
  </si>
  <si>
    <t>Muskoka Brewery Rally Ultra Light Lager</t>
  </si>
  <si>
    <t>HEINEKEN LAGER 6 PK-B +</t>
  </si>
  <si>
    <t>Lake of the Woods Channel Marker Light L</t>
  </si>
  <si>
    <t>Hollandia Lager 4 Pack</t>
  </si>
  <si>
    <t>Corona Extra 6pk TC+</t>
  </si>
  <si>
    <t>Grolsch Premium Pilsner 6 Pk-TC+</t>
  </si>
  <si>
    <t>Blue Mountain Light Lager</t>
  </si>
  <si>
    <t>Pabst Blue Ribbon 5.9% 6TC+</t>
  </si>
  <si>
    <t>HEINEKEN SILVER 6X500ML CAN</t>
  </si>
  <si>
    <t>Faxe Extra Strong</t>
  </si>
  <si>
    <t>Cowbell Brewing Co. Cencerro Cerveza</t>
  </si>
  <si>
    <t>TATRA BEER</t>
  </si>
  <si>
    <t>PERONI NASTRO AZZURRO 500ML+</t>
  </si>
  <si>
    <t>SAPPORO 500ML CAN</t>
  </si>
  <si>
    <t>GREAT LAKES CANUCK PALE ALE</t>
  </si>
  <si>
    <t>MICHELOB ULTRA 473ML</t>
  </si>
  <si>
    <t>BITBURGER PREMIUM PILSNER+</t>
  </si>
  <si>
    <t>SAWDUST CITY LONE PINE IPA</t>
  </si>
  <si>
    <t>HEINEKEN 12x500C+</t>
  </si>
  <si>
    <t>MODELO ESPECIAL 6PK-B +</t>
  </si>
  <si>
    <t>ALEXANDER KEITHS IPA</t>
  </si>
  <si>
    <t>SLEEMAN CLEAR 2.0 6x473</t>
  </si>
  <si>
    <t>CREEMORE SPRINGS PREMIUM LAGER 6x473</t>
  </si>
  <si>
    <t>DRAGON STOUT 6PK+</t>
  </si>
  <si>
    <t>GUINNESS DRAUGHT 8 PK-C+</t>
  </si>
  <si>
    <t>MOLSON CANADIAN 12x473</t>
  </si>
  <si>
    <t>AMSTERDAM BONESHAKER IPA 6 PK-Cans</t>
  </si>
  <si>
    <t>MOLSON CANADIAN 6 PK-C</t>
  </si>
  <si>
    <t>MOLSON CANADIAN 473ml</t>
  </si>
  <si>
    <t>PABST BLUE RIBBON 6x355C</t>
  </si>
  <si>
    <t>THORNBURY PREMIUM APPLE CIDER</t>
  </si>
  <si>
    <t>STRONGBOW CIDER</t>
  </si>
  <si>
    <t>Liberty Village Dry Cider</t>
  </si>
  <si>
    <t>SMIRNOFF VODKA &amp; SODA ROSE VARIETY PACK</t>
  </si>
  <si>
    <t>ARIZONA HARD LEMON ICED TEA</t>
  </si>
  <si>
    <t>DILLONS GIN COCKTAILS VARIETY PACK</t>
  </si>
  <si>
    <t>FOUNDER'S ORIGINAL TEQUILA COCKTAIL BOX</t>
  </si>
  <si>
    <t>DILLON'S VODKA COCKTAIL VARIETY PACK</t>
  </si>
  <si>
    <t>PABST STRONG ICED TEA</t>
  </si>
  <si>
    <t>LOCAL SPIRIT COLD BREW ESPRESSO MARTINI</t>
  </si>
  <si>
    <t>MIKE'S HARDER MIXER 12PK</t>
  </si>
  <si>
    <t>SHORE SHAKERS TROPICAL CITRUS</t>
  </si>
  <si>
    <t>SETH &amp; RILEY'S GARAGE PEACH HARD LEMONAD</t>
  </si>
  <si>
    <t>GREAT BIG TEA HARD ICED TEA</t>
  </si>
  <si>
    <t>FINNISH LONG DRINK ZERO SUGAR</t>
  </si>
  <si>
    <t>MATT &amp; STEVE'S CAYENNE SPICE CAESAR</t>
  </si>
  <si>
    <t>WHITE CLAW BIG SURF VARIETY PACK</t>
  </si>
  <si>
    <t>-196 LEMON VODKA SODA</t>
  </si>
  <si>
    <t>SEAGRAM 13 NEGRONI SBAGLIATO</t>
  </si>
  <si>
    <t>COLDSTREAM CHILLY POP MIXER PACK</t>
  </si>
  <si>
    <t>FOUNDER'S ORIGINAL GIN COCKTAILS VARIETY</t>
  </si>
  <si>
    <t>DOUG GILMOUR'S HARD HITTIN' HARD LEMON I</t>
  </si>
  <si>
    <t>HIGH NOON TEQUILA VARIETY PACK</t>
  </si>
  <si>
    <t>GIRLS' NIGHT OUT SANGRIA</t>
  </si>
  <si>
    <t>GIRLS' NIGHT OUT WHITE SANGRIA</t>
  </si>
  <si>
    <t>JP WISERS OLD FASHIONED CANADIAN WHISKY</t>
  </si>
  <si>
    <t>BACARDI SUPERIOR WHITE RUM</t>
  </si>
  <si>
    <t>GIBSON'S FINEST RARE 12 YEARS OLD</t>
  </si>
  <si>
    <t>CROWN ROYAL PEACH</t>
  </si>
  <si>
    <t>FIREBALL 50ML 6 PACK CARRIER</t>
  </si>
  <si>
    <t>Olmeca Altos Anejo</t>
  </si>
  <si>
    <t>Collingwood Whisky</t>
  </si>
  <si>
    <t>Mighty Moose Canadian Vodka</t>
  </si>
  <si>
    <t>BARCELO BLANCO</t>
  </si>
  <si>
    <t>St Remy Signature French Brandy</t>
  </si>
  <si>
    <t>ALBERTA PREMIUM WHISKY (P.E.T)</t>
  </si>
  <si>
    <t>ALBERTA PURE VODKA (P.E.T.)</t>
  </si>
  <si>
    <t>AUCHENTOSHAN 12 YEAR OLD SINGLE MALT SCO</t>
  </si>
  <si>
    <t>CROWN ROYAL</t>
  </si>
  <si>
    <t>CAZADORES REPOSADO TEQUILA</t>
  </si>
  <si>
    <t>CAPTAIN MORGAN WHITE RUM (P.E.T)</t>
  </si>
  <si>
    <t>HORNITOS REPOSADO TEQUILA</t>
  </si>
  <si>
    <t>APEROL</t>
  </si>
  <si>
    <t>GIBSON'S FINEST STERLING EDITION</t>
  </si>
  <si>
    <t>WHITE OWL WHISKY</t>
  </si>
  <si>
    <t>GIBSON'S FINEST RARE 12 YEARS OLD*</t>
  </si>
  <si>
    <t>LUKSUSOWA VODKA</t>
  </si>
  <si>
    <t>SAUZA SILVER</t>
  </si>
  <si>
    <t>MALIBU COCONUT RUM</t>
  </si>
  <si>
    <t>SORTILEGE.</t>
  </si>
  <si>
    <t>TANQUERAY RANGPUR GIN</t>
  </si>
  <si>
    <t>LOT NO. 40 SINGL COPPER POT STILL CANADI</t>
  </si>
  <si>
    <t>CASAMIGOS TEQUILA REPOSADO</t>
  </si>
  <si>
    <t>CROWN ROYAL NORTHERN HARVEST RYE</t>
  </si>
  <si>
    <t>FIREBALL WHISKY SHOOTER</t>
  </si>
  <si>
    <t>OLMECA ALTOS PLATA</t>
  </si>
  <si>
    <t>SOUTHERN COMFORT</t>
  </si>
  <si>
    <t>CAPTAIN MORGAN ORIGINAL SPICED RUM</t>
  </si>
  <si>
    <t>BACARDI GOLD (P.E.T.)</t>
  </si>
  <si>
    <t>EMPRESS 1908 GIN</t>
  </si>
  <si>
    <t>BOMBAY SAPPHIRE LONDON DRY GIN</t>
  </si>
  <si>
    <t>HENDRICK'S GIN</t>
  </si>
  <si>
    <t>SOGRAPE MATEUS ROSE</t>
  </si>
  <si>
    <t>20 BEES UNOAKED CHARDONNAY VQA</t>
  </si>
  <si>
    <t>20 BEES CABERNET MERLOT VQA</t>
  </si>
  <si>
    <t>DEINHARD GREEN LABEL RIESLING MOSEL</t>
  </si>
  <si>
    <t>HENKELL TROCKEN PICCOLO 3X200</t>
  </si>
  <si>
    <t>ORX EL ABUELO ORGANIC SAUVIGNON-VERDEJO</t>
  </si>
  <si>
    <t>JACOB'S CREEK MOSCATO ROSE</t>
  </si>
  <si>
    <t>SAINTLY SPARKLING ROSE VQA</t>
  </si>
  <si>
    <t>BOLLA VALPOLICELLA CLASSICO</t>
  </si>
  <si>
    <t>CITRA PINOT GRIGIO TERRE DI CHIETI</t>
  </si>
  <si>
    <t>SMOKY BAY SHIRAZ</t>
  </si>
  <si>
    <t>TOMMASI LE ROSSE PINOT GRIGIO</t>
  </si>
  <si>
    <t>HONEST LOT CABERNET SAUVIGNON</t>
  </si>
  <si>
    <t>PELLER FAMILY RESERVE ROSE BUBBLES VQA</t>
  </si>
  <si>
    <t>DANZANTE PINOT GRIGIO DELLE VENEZIE IGT</t>
  </si>
  <si>
    <t>BASK PINOT GRIGIO</t>
  </si>
  <si>
    <t>COLLAVINI PINOT GRIGIO</t>
  </si>
  <si>
    <t>HONEST LOT PINOT GRIGIO</t>
  </si>
  <si>
    <t>XOXO LIGHT PINOT GRIGIO</t>
  </si>
  <si>
    <t>SMOKY BAY PINOT GRIGIO</t>
  </si>
  <si>
    <t>PELLER FAMILY RESERVE SAUVIGNON BLANC VQ</t>
  </si>
  <si>
    <t>RUFFINO CHIANTI CLASSICO RISERVA DUCALE</t>
  </si>
  <si>
    <t>THE PRACTICE CHARDONNAY</t>
  </si>
  <si>
    <t>JACKSON-TRIGGS RESERVE SAUVIGNON BLANC V</t>
  </si>
  <si>
    <t>20 BEES PINOT GRIGIO VQA</t>
  </si>
  <si>
    <t>WAYNE GRETZKY CHARDONNAY VQA</t>
  </si>
  <si>
    <t>CONO SUR BICICLETA VIOGNIER</t>
  </si>
  <si>
    <t>CAVALIERE D'ORO GABBIANO PINOT GRIGIO</t>
  </si>
  <si>
    <t>BLU GIOVELLO PROSECCO</t>
  </si>
  <si>
    <t>GIRLS' NIGHT OUT ROSE VQA</t>
  </si>
  <si>
    <t>LINDEMANS BIN 95 SAUVIGNON BLANC</t>
  </si>
  <si>
    <t>WYNDHAM ESTATE BIN 555 SHIRAZ</t>
  </si>
  <si>
    <t>JACKSON-TRIGGS SPARKLING RESERVE VQA</t>
  </si>
  <si>
    <t>INNISKILLIN LATE AUTUMN RIESLING VQA</t>
  </si>
  <si>
    <t>SANDBANKS ROSE VQA</t>
  </si>
  <si>
    <t>MARTINI ASTI</t>
  </si>
  <si>
    <t>JACKSON-TRIGGS CABERNET SAUVIGNON BAG IN</t>
  </si>
  <si>
    <t>JACKSON-TRIGGS PINOT GRIGIO BAG IN BOX</t>
  </si>
  <si>
    <t>JACOB'S CREEK CHARDONNAY</t>
  </si>
  <si>
    <t>PELLER FAMILY VINEYARDS CHARD BAG IN BOX</t>
  </si>
  <si>
    <t>JACKSON-TRIGGS CHARDONNAY</t>
  </si>
  <si>
    <t>BOLLA PINOT GRIGIO DELLE VENEZIE</t>
  </si>
  <si>
    <t>JACKSON-TRIGGS MERLOT</t>
  </si>
  <si>
    <t>MARTINI PROSECCO SPARKLING</t>
  </si>
  <si>
    <t>OPEN SMOOTH WHITE VQA</t>
  </si>
  <si>
    <t>BODACIOUS SMOOTH RED</t>
  </si>
  <si>
    <t>JP AZEITAO SYRAH ROSE BACALHOA</t>
  </si>
  <si>
    <t>TWO OCEANS SAUVIGNON BLANC</t>
  </si>
  <si>
    <t>PELEE ISLAND LOLA BLUSH SPARKLING VQA</t>
  </si>
  <si>
    <t>PELLER FAMILY VINEYARDS ROSE</t>
  </si>
  <si>
    <t>RUFFINO PROSECCO</t>
  </si>
  <si>
    <t>F LURTON FUMEES BLANCHES SAUV BL VdFranc</t>
  </si>
  <si>
    <t>MIONETTO PRESTIGE PROSECCO BRUT DOC TREV</t>
  </si>
  <si>
    <t>LA MARCA PROSECCO DOC</t>
  </si>
  <si>
    <t>LILY SPARKLING ROSE VQA</t>
  </si>
  <si>
    <t>SMOKY BAY CABERNET SAUVIGNON</t>
  </si>
  <si>
    <t>PELLER FAMILY RESERVE CHARDONNAY VQA</t>
  </si>
  <si>
    <t>PELLER FAMILY VINEYARDS CAB MERLOT .4L.</t>
  </si>
  <si>
    <t>WOLF BLASS YELLOW LABEL CABERNET SAUVIGN</t>
  </si>
  <si>
    <t>MATUA SAUVIGNON BLANC NELSON</t>
  </si>
  <si>
    <t>MASI MASIANCO PINOT GRIGIO</t>
  </si>
  <si>
    <t>BODACIOUS MOSCATO</t>
  </si>
  <si>
    <t>&gt;KIM CRAWFORD MARLBOROUGH SAUVIGNON BLAN</t>
  </si>
  <si>
    <t>&gt;PENFOLDS KOONUNGA HILL SHIRAZ CABERNET</t>
  </si>
  <si>
    <t>&gt;OYSTER BAY CHARDONNAY</t>
  </si>
  <si>
    <t>&gt;OSOYOOS LAROSE LE GRAND VIN OKANAGAN VQ</t>
  </si>
  <si>
    <t>&gt; (V)CHIANTI CLASSICO (ROCCA DELLE MACIE</t>
  </si>
  <si>
    <t>CANADIAN CLUB PREMIUM*</t>
  </si>
  <si>
    <t>CANADIAN CLUB PREMIUM</t>
  </si>
  <si>
    <t>ALBERTA PREMIUM WHISKY</t>
  </si>
  <si>
    <t>ALBERTA PURE VODKA (P.E.T)</t>
  </si>
  <si>
    <t>POLAR ICE ARCTIC EXTREME VODKA (P.E.T.)</t>
  </si>
  <si>
    <t>POLAR ICE VODKA (P.E.T.)</t>
  </si>
  <si>
    <t>CANADIAN CLUB PREMIUM (PET)</t>
  </si>
  <si>
    <t>POLAR ICE VODKA</t>
  </si>
  <si>
    <t>BANFF ICE VODKA.</t>
  </si>
  <si>
    <t>CANADIAN CLUB PREMIUM.</t>
  </si>
  <si>
    <t>BANFF ICE VODKA</t>
  </si>
  <si>
    <t>POLAR ICE VODKA (P.E.T)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</si>
</sst>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"/>
  </numFmts>
  <fonts count="8" x14ac:knownFonts="1">
    <font>
      <sz val="11"/>
      <color theme="1"/>
      <name val="Aptos Narrow"/>
      <family val="2"/>
      <scheme val="minor"/>
    </font>
    <font>
      <b/>
      <sz val="9.9499999999999993"/>
      <color indexed="8"/>
      <name val="Arial"/>
      <family val="2"/>
    </font>
    <font>
      <i/>
      <sz val="9.9499999999999993"/>
      <color indexed="8"/>
      <name val="Arial"/>
      <family val="2"/>
    </font>
    <font>
      <sz val="10"/>
      <color indexed="8"/>
      <name val="MS Sans Serif"/>
    </font>
    <font>
      <sz val="9.9499999999999993"/>
      <color indexed="8"/>
      <name val="Arial"/>
    </font>
    <font>
      <sz val="9.9499999999999993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164" fontId="4" fillId="0" borderId="5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0" borderId="5" xfId="0" applyFont="1" applyBorder="1" applyAlignment="1">
      <alignment vertical="top"/>
    </xf>
    <xf numFmtId="165" fontId="6" fillId="0" borderId="5" xfId="0" applyNumberFormat="1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7" fillId="0" borderId="0" xfId="0" applyFont="1"/>
    <xf numFmtId="3" fontId="6" fillId="0" borderId="5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vertical="top"/>
    </xf>
    <xf numFmtId="165" fontId="7" fillId="4" borderId="5" xfId="0" applyNumberFormat="1" applyFont="1" applyFill="1" applyBorder="1" applyAlignment="1">
      <alignment vertical="top"/>
    </xf>
    <xf numFmtId="3" fontId="7" fillId="4" borderId="5" xfId="0" applyNumberFormat="1" applyFont="1" applyFill="1" applyBorder="1" applyAlignment="1">
      <alignment vertical="top"/>
    </xf>
    <xf numFmtId="4" fontId="7" fillId="4" borderId="5" xfId="0" applyNumberFormat="1" applyFont="1" applyFill="1" applyBorder="1" applyAlignment="1">
      <alignment vertical="top"/>
    </xf>
    <xf numFmtId="164" fontId="5" fillId="4" borderId="5" xfId="0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vertical="top"/>
    </xf>
    <xf numFmtId="165" fontId="6" fillId="4" borderId="5" xfId="0" applyNumberFormat="1" applyFont="1" applyFill="1" applyBorder="1" applyAlignment="1">
      <alignment vertical="top"/>
    </xf>
    <xf numFmtId="4" fontId="6" fillId="4" borderId="5" xfId="0" applyNumberFormat="1" applyFont="1" applyFill="1" applyBorder="1" applyAlignment="1">
      <alignment vertical="top"/>
    </xf>
    <xf numFmtId="4" fontId="0" fillId="4" borderId="5" xfId="0" applyNumberFormat="1" applyFill="1" applyBorder="1" applyAlignment="1">
      <alignment horizontal="right"/>
    </xf>
    <xf numFmtId="0" fontId="6" fillId="0" borderId="0" xfId="0" applyFont="1" applyBorder="1" applyAlignment="1">
      <alignment vertical="top"/>
    </xf>
    <xf numFmtId="165" fontId="6" fillId="0" borderId="0" xfId="0" applyNumberFormat="1" applyFont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164" fontId="4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7" fillId="4" borderId="0" xfId="0" applyFont="1" applyFill="1" applyBorder="1" applyAlignment="1">
      <alignment vertical="top"/>
    </xf>
    <xf numFmtId="165" fontId="7" fillId="4" borderId="0" xfId="0" applyNumberFormat="1" applyFont="1" applyFill="1" applyBorder="1" applyAlignment="1">
      <alignment vertical="top"/>
    </xf>
    <xf numFmtId="3" fontId="7" fillId="4" borderId="0" xfId="0" applyNumberFormat="1" applyFont="1" applyFill="1" applyBorder="1" applyAlignment="1">
      <alignment vertical="top"/>
    </xf>
    <xf numFmtId="4" fontId="7" fillId="4" borderId="0" xfId="0" applyNumberFormat="1" applyFont="1" applyFill="1" applyBorder="1" applyAlignment="1">
      <alignment vertical="top"/>
    </xf>
    <xf numFmtId="164" fontId="5" fillId="4" borderId="0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6" fillId="4" borderId="0" xfId="0" applyFont="1" applyFill="1" applyBorder="1" applyAlignment="1">
      <alignment vertical="top"/>
    </xf>
    <xf numFmtId="165" fontId="6" fillId="4" borderId="0" xfId="0" applyNumberFormat="1" applyFont="1" applyFill="1" applyBorder="1" applyAlignment="1">
      <alignment vertical="top"/>
    </xf>
    <xf numFmtId="4" fontId="6" fillId="4" borderId="0" xfId="0" applyNumberFormat="1" applyFont="1" applyFill="1" applyBorder="1" applyAlignment="1">
      <alignment vertical="top"/>
    </xf>
    <xf numFmtId="4" fontId="0" fillId="4" borderId="0" xfId="0" applyNumberForma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3" fontId="6" fillId="0" borderId="0" xfId="0" applyNumberFormat="1" applyFont="1" applyBorder="1" applyAlignment="1">
      <alignment vertical="top"/>
    </xf>
    <xf numFmtId="0" fontId="6" fillId="0" borderId="0" xfId="0" quotePrefix="1" applyFont="1" applyBorder="1" applyAlignment="1">
      <alignment vertical="top"/>
    </xf>
    <xf numFmtId="0" fontId="6" fillId="0" borderId="5" xfId="0" quotePrefix="1" applyFont="1" applyBorder="1" applyAlignment="1">
      <alignment vertical="top"/>
    </xf>
    <xf numFmtId="164" fontId="4" fillId="4" borderId="5" xfId="0" applyNumberFormat="1" applyFont="1" applyFill="1" applyBorder="1" applyAlignment="1">
      <alignment horizontal="right" vertical="center"/>
    </xf>
    <xf numFmtId="0" fontId="0" fillId="4" borderId="0" xfId="0" applyFill="1"/>
    <xf numFmtId="0" fontId="1" fillId="2" borderId="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6" fillId="0" borderId="5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6" fillId="0" borderId="0" xfId="0" applyNumberFormat="1" applyFont="1" applyBorder="1" applyAlignment="1">
      <alignment horizontal="left" vertical="top"/>
    </xf>
    <xf numFmtId="0" fontId="6" fillId="0" borderId="5" xfId="0" applyNumberFormat="1" applyFont="1" applyBorder="1" applyAlignment="1">
      <alignment horizontal="left" vertical="top"/>
    </xf>
    <xf numFmtId="0" fontId="7" fillId="4" borderId="5" xfId="0" applyNumberFormat="1" applyFont="1" applyFill="1" applyBorder="1" applyAlignment="1">
      <alignment horizontal="left" vertical="top"/>
    </xf>
    <xf numFmtId="0" fontId="6" fillId="4" borderId="5" xfId="0" applyNumberFormat="1" applyFont="1" applyFill="1" applyBorder="1" applyAlignment="1">
      <alignment horizontal="left" vertical="top"/>
    </xf>
    <xf numFmtId="0" fontId="6" fillId="0" borderId="5" xfId="0" applyNumberFormat="1" applyFont="1" applyBorder="1" applyAlignment="1">
      <alignment vertical="top"/>
    </xf>
    <xf numFmtId="0" fontId="6" fillId="4" borderId="5" xfId="0" applyNumberFormat="1" applyFont="1" applyFill="1" applyBorder="1" applyAlignment="1">
      <alignment vertical="top"/>
    </xf>
    <xf numFmtId="0" fontId="7" fillId="4" borderId="5" xfId="0" applyNumberFormat="1" applyFont="1" applyFill="1" applyBorder="1" applyAlignment="1">
      <alignment vertical="top"/>
    </xf>
    <xf numFmtId="0" fontId="0" fillId="0" borderId="5" xfId="0" applyFill="1" applyBorder="1"/>
    <xf numFmtId="0" fontId="6" fillId="0" borderId="5" xfId="0" applyFont="1" applyFill="1" applyBorder="1" applyAlignment="1">
      <alignment vertical="top"/>
    </xf>
    <xf numFmtId="165" fontId="6" fillId="0" borderId="5" xfId="0" applyNumberFormat="1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3" fontId="6" fillId="0" borderId="5" xfId="0" applyNumberFormat="1" applyFont="1" applyFill="1" applyBorder="1" applyAlignment="1">
      <alignment vertical="top"/>
    </xf>
    <xf numFmtId="164" fontId="4" fillId="0" borderId="5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18A5F454-52D2-4F13-B9FD-B75D462D8D02}"/>
  </cellStyles>
  <dxfs count="39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9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9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9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  <dxf>
      <fill>
        <patternFill>
          <bgColor rgb="FFFFC7CE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062F8-3E0B-447C-A103-8969D5001AEC}">
  <dimension ref="A1:H398"/>
  <sheetViews>
    <sheetView tabSelected="1" zoomScale="87" zoomScaleNormal="87" workbookViewId="0">
      <selection activeCell="L17" sqref="L17"/>
    </sheetView>
  </sheetViews>
  <sheetFormatPr defaultRowHeight="14.4" x14ac:dyDescent="0.3"/>
  <cols>
    <col min="1" max="1" width="8.77734375" style="55" customWidth="1"/>
    <col min="2" max="2" width="46" bestFit="1" customWidth="1"/>
    <col min="3" max="3" width="11.21875" bestFit="1" customWidth="1"/>
    <col min="6" max="6" width="10.21875" bestFit="1" customWidth="1"/>
    <col min="7" max="7" width="9.77734375" bestFit="1" customWidth="1"/>
    <col min="8" max="8" width="11.77734375" customWidth="1"/>
  </cols>
  <sheetData>
    <row r="1" spans="1:8" x14ac:dyDescent="0.3">
      <c r="A1" s="69" t="s">
        <v>10</v>
      </c>
      <c r="B1" s="70"/>
      <c r="C1" s="70"/>
      <c r="D1" s="70"/>
      <c r="E1" s="70"/>
      <c r="F1" s="70"/>
      <c r="G1" s="70"/>
      <c r="H1" s="71"/>
    </row>
    <row r="2" spans="1:8" x14ac:dyDescent="0.3">
      <c r="A2" s="72"/>
      <c r="B2" s="73"/>
      <c r="C2" s="73"/>
      <c r="D2" s="73"/>
      <c r="E2" s="73"/>
      <c r="F2" s="73"/>
      <c r="G2" s="73"/>
      <c r="H2" s="74"/>
    </row>
    <row r="3" spans="1:8" x14ac:dyDescent="0.3">
      <c r="A3" s="52"/>
      <c r="B3" s="1"/>
      <c r="C3" s="2" t="s">
        <v>0</v>
      </c>
      <c r="D3" s="1"/>
      <c r="E3" s="1"/>
      <c r="F3" s="1"/>
      <c r="G3" s="1"/>
      <c r="H3" s="3"/>
    </row>
    <row r="4" spans="1:8" x14ac:dyDescent="0.3">
      <c r="A4" s="52"/>
      <c r="B4" s="1"/>
      <c r="C4" s="2" t="s">
        <v>1</v>
      </c>
      <c r="D4" s="1"/>
      <c r="E4" s="1"/>
      <c r="F4" s="1"/>
      <c r="G4" s="1"/>
      <c r="H4" s="3"/>
    </row>
    <row r="5" spans="1:8" x14ac:dyDescent="0.3">
      <c r="A5" s="53"/>
      <c r="B5" s="5"/>
      <c r="C5" s="6"/>
      <c r="D5" s="5"/>
      <c r="E5" s="5"/>
      <c r="F5" s="5"/>
      <c r="G5" s="5"/>
      <c r="H5" s="7"/>
    </row>
    <row r="6" spans="1:8" x14ac:dyDescent="0.3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</row>
    <row r="7" spans="1:8" x14ac:dyDescent="0.3">
      <c r="A7" s="56">
        <v>18</v>
      </c>
      <c r="B7" s="31" t="s">
        <v>202</v>
      </c>
      <c r="C7" s="32">
        <v>15.353999999999999</v>
      </c>
      <c r="D7" s="32">
        <v>1.996</v>
      </c>
      <c r="E7" s="32">
        <v>0.6</v>
      </c>
      <c r="F7" s="33">
        <v>16.95</v>
      </c>
      <c r="G7" s="33">
        <v>17.95</v>
      </c>
      <c r="H7" s="10">
        <f>F7-G7</f>
        <v>-1</v>
      </c>
    </row>
    <row r="8" spans="1:8" x14ac:dyDescent="0.3">
      <c r="A8" s="54">
        <v>42</v>
      </c>
      <c r="B8" s="14" t="s">
        <v>360</v>
      </c>
      <c r="C8" s="15">
        <v>26.327400000000001</v>
      </c>
      <c r="D8" s="15">
        <v>3.4226000000000001</v>
      </c>
      <c r="E8" s="15">
        <v>0.2</v>
      </c>
      <c r="F8" s="16">
        <v>29.95</v>
      </c>
      <c r="G8" s="16">
        <v>31.15</v>
      </c>
      <c r="H8" s="10">
        <f>F8-G8</f>
        <v>-1.1999999999999993</v>
      </c>
    </row>
    <row r="9" spans="1:8" x14ac:dyDescent="0.3">
      <c r="A9" s="57">
        <v>67</v>
      </c>
      <c r="B9" s="14" t="s">
        <v>76</v>
      </c>
      <c r="C9" s="15">
        <v>27.212399999999999</v>
      </c>
      <c r="D9" s="15">
        <v>3.5375999999999999</v>
      </c>
      <c r="E9" s="15">
        <v>0.2</v>
      </c>
      <c r="F9" s="16">
        <v>30.95</v>
      </c>
      <c r="G9" s="16">
        <v>30.95</v>
      </c>
      <c r="H9" s="10">
        <f>G9-F9</f>
        <v>0</v>
      </c>
    </row>
    <row r="10" spans="1:8" x14ac:dyDescent="0.3">
      <c r="A10" s="57">
        <v>117</v>
      </c>
      <c r="B10" s="14" t="s">
        <v>257</v>
      </c>
      <c r="C10" s="15">
        <v>26.327400000000001</v>
      </c>
      <c r="D10" s="15">
        <v>3.4226000000000001</v>
      </c>
      <c r="E10" s="15">
        <v>0.2</v>
      </c>
      <c r="F10" s="16">
        <v>28.95</v>
      </c>
      <c r="G10" s="16">
        <v>29.95</v>
      </c>
      <c r="H10" s="10">
        <f>F10-G10</f>
        <v>-1</v>
      </c>
    </row>
    <row r="11" spans="1:8" x14ac:dyDescent="0.3">
      <c r="A11" s="57">
        <v>166</v>
      </c>
      <c r="B11" s="14" t="s">
        <v>293</v>
      </c>
      <c r="C11" s="15">
        <v>10.442500000000001</v>
      </c>
      <c r="D11" s="15">
        <v>1.3574999999999999</v>
      </c>
      <c r="E11" s="15">
        <v>0.2</v>
      </c>
      <c r="F11" s="16">
        <v>10</v>
      </c>
      <c r="G11" s="16">
        <v>12</v>
      </c>
      <c r="H11" s="10">
        <f>F11-G11</f>
        <v>-2</v>
      </c>
    </row>
    <row r="12" spans="1:8" x14ac:dyDescent="0.3">
      <c r="A12" s="54">
        <v>463</v>
      </c>
      <c r="B12" s="14" t="s">
        <v>361</v>
      </c>
      <c r="C12" s="15">
        <v>14.9115</v>
      </c>
      <c r="D12" s="15">
        <v>1.9384999999999999</v>
      </c>
      <c r="E12" s="15">
        <v>0.1</v>
      </c>
      <c r="F12" s="16">
        <v>16.95</v>
      </c>
      <c r="G12" s="16">
        <v>17.5</v>
      </c>
      <c r="H12" s="10">
        <f>F12-G12</f>
        <v>-0.55000000000000071</v>
      </c>
    </row>
    <row r="13" spans="1:8" x14ac:dyDescent="0.3">
      <c r="A13" s="57">
        <v>596</v>
      </c>
      <c r="B13" s="14" t="s">
        <v>77</v>
      </c>
      <c r="C13" s="15">
        <v>15.353999999999999</v>
      </c>
      <c r="D13" s="15">
        <v>1.996</v>
      </c>
      <c r="E13" s="15">
        <v>0.1</v>
      </c>
      <c r="F13" s="16">
        <v>17.45</v>
      </c>
      <c r="G13" s="16">
        <v>17.45</v>
      </c>
      <c r="H13" s="10">
        <f>G13-F13</f>
        <v>0</v>
      </c>
    </row>
    <row r="14" spans="1:8" x14ac:dyDescent="0.3">
      <c r="A14" s="57">
        <v>893</v>
      </c>
      <c r="B14" s="14" t="s">
        <v>78</v>
      </c>
      <c r="C14" s="15">
        <v>28.982299999999999</v>
      </c>
      <c r="D14" s="15">
        <v>3.7677</v>
      </c>
      <c r="E14" s="15">
        <v>0.2</v>
      </c>
      <c r="F14" s="16">
        <v>32.950000000000003</v>
      </c>
      <c r="G14" s="16">
        <v>32.950000000000003</v>
      </c>
      <c r="H14" s="10">
        <f>G14-F14</f>
        <v>0</v>
      </c>
    </row>
    <row r="15" spans="1:8" x14ac:dyDescent="0.3">
      <c r="A15" s="54">
        <v>984</v>
      </c>
      <c r="B15" s="14" t="s">
        <v>362</v>
      </c>
      <c r="C15" s="15">
        <v>26.327400000000001</v>
      </c>
      <c r="D15" s="15">
        <v>3.4226000000000001</v>
      </c>
      <c r="E15" s="15">
        <v>0.2</v>
      </c>
      <c r="F15" s="16">
        <v>29.95</v>
      </c>
      <c r="G15" s="16">
        <v>31.15</v>
      </c>
      <c r="H15" s="10">
        <f>F15-G15</f>
        <v>-1.1999999999999993</v>
      </c>
    </row>
    <row r="16" spans="1:8" x14ac:dyDescent="0.3">
      <c r="A16" s="57">
        <v>1107</v>
      </c>
      <c r="B16" s="14" t="s">
        <v>11</v>
      </c>
      <c r="C16" s="15">
        <v>2.5663999999999998</v>
      </c>
      <c r="D16" s="15">
        <v>0.33360000000000001</v>
      </c>
      <c r="E16" s="15">
        <v>0.1</v>
      </c>
      <c r="F16" s="16">
        <v>3</v>
      </c>
      <c r="G16" s="16">
        <v>3</v>
      </c>
      <c r="H16" s="10">
        <f>G16-F16</f>
        <v>0</v>
      </c>
    </row>
    <row r="17" spans="1:8" x14ac:dyDescent="0.3">
      <c r="A17" s="57">
        <v>1487</v>
      </c>
      <c r="B17" s="14" t="s">
        <v>79</v>
      </c>
      <c r="C17" s="15">
        <v>29.8673</v>
      </c>
      <c r="D17" s="15">
        <v>3.8826999999999998</v>
      </c>
      <c r="E17" s="15">
        <v>0.2</v>
      </c>
      <c r="F17" s="16">
        <v>33.950000000000003</v>
      </c>
      <c r="G17" s="16">
        <v>33.950000000000003</v>
      </c>
      <c r="H17" s="10">
        <f>G17-F17</f>
        <v>0</v>
      </c>
    </row>
    <row r="18" spans="1:8" x14ac:dyDescent="0.3">
      <c r="A18" s="54">
        <v>1503</v>
      </c>
      <c r="B18" s="14" t="s">
        <v>363</v>
      </c>
      <c r="C18" s="15">
        <v>14.0266</v>
      </c>
      <c r="D18" s="15">
        <v>1.8234999999999999</v>
      </c>
      <c r="E18" s="15">
        <v>0.1</v>
      </c>
      <c r="F18" s="16">
        <v>15.95</v>
      </c>
      <c r="G18" s="16">
        <v>16.95</v>
      </c>
      <c r="H18" s="10">
        <f>F18-G18</f>
        <v>-1</v>
      </c>
    </row>
    <row r="19" spans="1:8" x14ac:dyDescent="0.3">
      <c r="A19" s="57">
        <v>1743</v>
      </c>
      <c r="B19" s="14" t="s">
        <v>132</v>
      </c>
      <c r="C19" s="15">
        <v>14.8673</v>
      </c>
      <c r="D19" s="15">
        <v>1.9327000000000001</v>
      </c>
      <c r="E19" s="15">
        <v>0.2</v>
      </c>
      <c r="F19" s="16">
        <v>17</v>
      </c>
      <c r="G19" s="16">
        <v>17</v>
      </c>
      <c r="H19" s="10">
        <f>G19-F19</f>
        <v>0</v>
      </c>
    </row>
    <row r="20" spans="1:8" x14ac:dyDescent="0.3">
      <c r="A20" s="57">
        <v>1784</v>
      </c>
      <c r="B20" s="14" t="s">
        <v>129</v>
      </c>
      <c r="C20" s="15">
        <v>49.247799999999998</v>
      </c>
      <c r="D20" s="15">
        <v>6.4021999999999997</v>
      </c>
      <c r="E20" s="15">
        <v>0.2</v>
      </c>
      <c r="F20" s="16">
        <v>52.35</v>
      </c>
      <c r="G20" s="16">
        <v>55.85</v>
      </c>
      <c r="H20" s="10">
        <f t="shared" ref="H20:H26" si="0">F20-G20</f>
        <v>-3.5</v>
      </c>
    </row>
    <row r="21" spans="1:8" x14ac:dyDescent="0.3">
      <c r="A21" s="57">
        <v>2691</v>
      </c>
      <c r="B21" s="14" t="s">
        <v>106</v>
      </c>
      <c r="C21" s="15">
        <v>30.353999999999999</v>
      </c>
      <c r="D21" s="15">
        <v>3.9460000000000002</v>
      </c>
      <c r="E21" s="15">
        <v>0.2</v>
      </c>
      <c r="F21" s="16">
        <v>33.5</v>
      </c>
      <c r="G21" s="16">
        <v>34.5</v>
      </c>
      <c r="H21" s="10">
        <f t="shared" si="0"/>
        <v>-1</v>
      </c>
    </row>
    <row r="22" spans="1:8" x14ac:dyDescent="0.3">
      <c r="A22" s="57">
        <v>3558</v>
      </c>
      <c r="B22" s="14" t="s">
        <v>258</v>
      </c>
      <c r="C22" s="15">
        <v>31.6372</v>
      </c>
      <c r="D22" s="15">
        <v>4.1128</v>
      </c>
      <c r="E22" s="15">
        <v>0.2</v>
      </c>
      <c r="F22" s="16">
        <v>34.950000000000003</v>
      </c>
      <c r="G22" s="16">
        <v>35.950000000000003</v>
      </c>
      <c r="H22" s="10">
        <f t="shared" si="0"/>
        <v>-1</v>
      </c>
    </row>
    <row r="23" spans="1:8" x14ac:dyDescent="0.3">
      <c r="A23" s="54">
        <v>3871</v>
      </c>
      <c r="B23" s="14" t="s">
        <v>266</v>
      </c>
      <c r="C23" s="15">
        <v>14.9115</v>
      </c>
      <c r="D23" s="15">
        <v>1.9384999999999999</v>
      </c>
      <c r="E23" s="15">
        <v>0.1</v>
      </c>
      <c r="F23" s="16">
        <v>16.95</v>
      </c>
      <c r="G23" s="16">
        <v>17.5</v>
      </c>
      <c r="H23" s="10">
        <f t="shared" si="0"/>
        <v>-0.55000000000000071</v>
      </c>
    </row>
    <row r="24" spans="1:8" x14ac:dyDescent="0.3">
      <c r="A24" s="57">
        <v>4705</v>
      </c>
      <c r="B24" s="14" t="s">
        <v>294</v>
      </c>
      <c r="C24" s="15">
        <v>12.168100000000001</v>
      </c>
      <c r="D24" s="15">
        <v>1.5819000000000001</v>
      </c>
      <c r="E24" s="15">
        <v>0.2</v>
      </c>
      <c r="F24" s="16">
        <v>12.45</v>
      </c>
      <c r="G24" s="16">
        <v>13.95</v>
      </c>
      <c r="H24" s="10">
        <f t="shared" si="0"/>
        <v>-1.5</v>
      </c>
    </row>
    <row r="25" spans="1:8" x14ac:dyDescent="0.3">
      <c r="A25" s="57">
        <v>6395</v>
      </c>
      <c r="B25" s="14" t="s">
        <v>295</v>
      </c>
      <c r="C25" s="15">
        <v>12.168100000000001</v>
      </c>
      <c r="D25" s="15">
        <v>1.5819000000000001</v>
      </c>
      <c r="E25" s="15">
        <v>0.2</v>
      </c>
      <c r="F25" s="16">
        <v>12.45</v>
      </c>
      <c r="G25" s="16">
        <v>13.95</v>
      </c>
      <c r="H25" s="10">
        <f t="shared" si="0"/>
        <v>-1.5</v>
      </c>
    </row>
    <row r="26" spans="1:8" x14ac:dyDescent="0.3">
      <c r="A26" s="57">
        <v>8094</v>
      </c>
      <c r="B26" s="14" t="s">
        <v>296</v>
      </c>
      <c r="C26" s="15">
        <v>12.168100000000001</v>
      </c>
      <c r="D26" s="15">
        <v>1.5819000000000001</v>
      </c>
      <c r="E26" s="15">
        <v>0.2</v>
      </c>
      <c r="F26" s="16">
        <v>11.95</v>
      </c>
      <c r="G26" s="16">
        <v>13.95</v>
      </c>
      <c r="H26" s="10">
        <f t="shared" si="0"/>
        <v>-2</v>
      </c>
    </row>
    <row r="27" spans="1:8" x14ac:dyDescent="0.3">
      <c r="A27" s="57">
        <v>8888</v>
      </c>
      <c r="B27" s="14" t="s">
        <v>80</v>
      </c>
      <c r="C27" s="15">
        <v>28.5398</v>
      </c>
      <c r="D27" s="15">
        <v>3.7101999999999999</v>
      </c>
      <c r="E27" s="15">
        <v>0.2</v>
      </c>
      <c r="F27" s="16">
        <v>32.450000000000003</v>
      </c>
      <c r="G27" s="16">
        <v>32.450000000000003</v>
      </c>
      <c r="H27" s="10">
        <f>G27-F27</f>
        <v>0</v>
      </c>
    </row>
    <row r="28" spans="1:8" x14ac:dyDescent="0.3">
      <c r="A28" s="57">
        <v>9118</v>
      </c>
      <c r="B28" s="14" t="s">
        <v>297</v>
      </c>
      <c r="C28" s="15">
        <v>13.2301</v>
      </c>
      <c r="D28" s="15">
        <v>1.7199</v>
      </c>
      <c r="E28" s="15">
        <v>0.3</v>
      </c>
      <c r="F28" s="16">
        <v>13.75</v>
      </c>
      <c r="G28" s="16">
        <v>15.25</v>
      </c>
      <c r="H28" s="10">
        <f>F28-G28</f>
        <v>-1.5</v>
      </c>
    </row>
    <row r="29" spans="1:8" x14ac:dyDescent="0.3">
      <c r="A29" s="57">
        <v>10233</v>
      </c>
      <c r="B29" s="14" t="s">
        <v>134</v>
      </c>
      <c r="C29" s="15">
        <v>17.566400000000002</v>
      </c>
      <c r="D29" s="15">
        <v>2.2835999999999999</v>
      </c>
      <c r="E29" s="15">
        <v>0.2</v>
      </c>
      <c r="F29" s="16">
        <v>20.05</v>
      </c>
      <c r="G29" s="16">
        <v>20.05</v>
      </c>
      <c r="H29" s="10">
        <f>G29-F29</f>
        <v>0</v>
      </c>
    </row>
    <row r="30" spans="1:8" x14ac:dyDescent="0.3">
      <c r="A30" s="57">
        <v>10357</v>
      </c>
      <c r="B30" s="14" t="s">
        <v>259</v>
      </c>
      <c r="C30" s="15">
        <v>30.752199999999998</v>
      </c>
      <c r="D30" s="15">
        <v>3.9977999999999998</v>
      </c>
      <c r="E30" s="15">
        <v>0.2</v>
      </c>
      <c r="F30" s="16">
        <v>32.950000000000003</v>
      </c>
      <c r="G30" s="16">
        <v>34.950000000000003</v>
      </c>
      <c r="H30" s="10">
        <f>F30-G30</f>
        <v>-2</v>
      </c>
    </row>
    <row r="31" spans="1:8" x14ac:dyDescent="0.3">
      <c r="A31" s="57">
        <v>10485</v>
      </c>
      <c r="B31" s="14" t="s">
        <v>135</v>
      </c>
      <c r="C31" s="15">
        <v>13.9381</v>
      </c>
      <c r="D31" s="15">
        <v>1.8120000000000001</v>
      </c>
      <c r="E31" s="15">
        <v>0.2</v>
      </c>
      <c r="F31" s="16">
        <v>15.95</v>
      </c>
      <c r="G31" s="16">
        <v>15.95</v>
      </c>
      <c r="H31" s="10">
        <f>G31-F31</f>
        <v>0</v>
      </c>
    </row>
    <row r="32" spans="1:8" x14ac:dyDescent="0.3">
      <c r="A32" s="57">
        <v>10946</v>
      </c>
      <c r="B32" s="14" t="s">
        <v>260</v>
      </c>
      <c r="C32" s="15">
        <v>11.4602</v>
      </c>
      <c r="D32" s="15">
        <v>1.4898</v>
      </c>
      <c r="E32" s="18">
        <v>0</v>
      </c>
      <c r="F32" s="16">
        <v>11.45</v>
      </c>
      <c r="G32" s="16">
        <v>12.95</v>
      </c>
      <c r="H32" s="10">
        <f>F32-G32</f>
        <v>-1.5</v>
      </c>
    </row>
    <row r="33" spans="1:8" x14ac:dyDescent="0.3">
      <c r="A33" s="57">
        <v>11299</v>
      </c>
      <c r="B33" s="14" t="s">
        <v>203</v>
      </c>
      <c r="C33" s="15">
        <v>3.4070999999999998</v>
      </c>
      <c r="D33" s="15">
        <v>0.44290000000000002</v>
      </c>
      <c r="E33" s="15">
        <v>0.1</v>
      </c>
      <c r="F33" s="16">
        <v>3.45</v>
      </c>
      <c r="G33" s="16">
        <v>3.95</v>
      </c>
      <c r="H33" s="10">
        <f>F33-G33</f>
        <v>-0.5</v>
      </c>
    </row>
    <row r="34" spans="1:8" x14ac:dyDescent="0.3">
      <c r="A34" s="57">
        <v>11586</v>
      </c>
      <c r="B34" s="14" t="s">
        <v>298</v>
      </c>
      <c r="C34" s="15">
        <v>11.327400000000001</v>
      </c>
      <c r="D34" s="15">
        <v>1.4725999999999999</v>
      </c>
      <c r="E34" s="15">
        <v>0.2</v>
      </c>
      <c r="F34" s="16">
        <v>11</v>
      </c>
      <c r="G34" s="16">
        <v>13</v>
      </c>
      <c r="H34" s="10">
        <f>F34-G34</f>
        <v>-2</v>
      </c>
    </row>
    <row r="35" spans="1:8" x14ac:dyDescent="0.3">
      <c r="A35" s="57">
        <v>11945</v>
      </c>
      <c r="B35" s="14" t="s">
        <v>81</v>
      </c>
      <c r="C35" s="15">
        <v>35.663699999999999</v>
      </c>
      <c r="D35" s="15">
        <v>4.6363000000000003</v>
      </c>
      <c r="E35" s="15">
        <v>0.2</v>
      </c>
      <c r="F35" s="16">
        <v>40.5</v>
      </c>
      <c r="G35" s="16">
        <v>40.5</v>
      </c>
      <c r="H35" s="10">
        <f>G35-F35</f>
        <v>0</v>
      </c>
    </row>
    <row r="36" spans="1:8" x14ac:dyDescent="0.3">
      <c r="A36" s="57">
        <v>12385</v>
      </c>
      <c r="B36" s="14" t="s">
        <v>82</v>
      </c>
      <c r="C36" s="15">
        <v>70.575199999999995</v>
      </c>
      <c r="D36" s="15">
        <v>9.1747999999999994</v>
      </c>
      <c r="E36" s="15">
        <v>0.2</v>
      </c>
      <c r="F36" s="16">
        <v>79.95</v>
      </c>
      <c r="G36" s="16">
        <v>79.95</v>
      </c>
      <c r="H36" s="10">
        <f>G36-F36</f>
        <v>0</v>
      </c>
    </row>
    <row r="37" spans="1:8" x14ac:dyDescent="0.3">
      <c r="A37" s="57">
        <v>12476</v>
      </c>
      <c r="B37" s="14" t="s">
        <v>83</v>
      </c>
      <c r="C37" s="15">
        <v>39.513300000000001</v>
      </c>
      <c r="D37" s="15">
        <v>5.1367000000000003</v>
      </c>
      <c r="E37" s="15">
        <v>0.2</v>
      </c>
      <c r="F37" s="16">
        <v>44.85</v>
      </c>
      <c r="G37" s="16">
        <v>44.85</v>
      </c>
      <c r="H37" s="10">
        <f>G37-F37</f>
        <v>0</v>
      </c>
    </row>
    <row r="38" spans="1:8" x14ac:dyDescent="0.3">
      <c r="A38" s="57">
        <v>13016</v>
      </c>
      <c r="B38" s="14" t="s">
        <v>299</v>
      </c>
      <c r="C38" s="15">
        <v>22.876100000000001</v>
      </c>
      <c r="D38" s="15">
        <v>2.9739</v>
      </c>
      <c r="E38" s="15">
        <v>0.2</v>
      </c>
      <c r="F38" s="16">
        <v>24.05</v>
      </c>
      <c r="G38" s="16">
        <v>26.05</v>
      </c>
      <c r="H38" s="10">
        <f>F38-G38</f>
        <v>-2</v>
      </c>
    </row>
    <row r="39" spans="1:8" x14ac:dyDescent="0.3">
      <c r="A39" s="57">
        <v>13113</v>
      </c>
      <c r="B39" s="14" t="s">
        <v>136</v>
      </c>
      <c r="C39" s="15">
        <v>13.9381</v>
      </c>
      <c r="D39" s="15">
        <v>1.8120000000000001</v>
      </c>
      <c r="E39" s="15">
        <v>0.2</v>
      </c>
      <c r="F39" s="16">
        <v>15.95</v>
      </c>
      <c r="G39" s="16">
        <v>15.95</v>
      </c>
      <c r="H39" s="10">
        <f>G39-F39</f>
        <v>0</v>
      </c>
    </row>
    <row r="40" spans="1:8" x14ac:dyDescent="0.3">
      <c r="A40" s="57">
        <v>14910</v>
      </c>
      <c r="B40" s="14" t="s">
        <v>84</v>
      </c>
      <c r="C40" s="15">
        <v>33.4071</v>
      </c>
      <c r="D40" s="15">
        <v>4.3429000000000002</v>
      </c>
      <c r="E40" s="15">
        <v>0.2</v>
      </c>
      <c r="F40" s="16">
        <v>37.950000000000003</v>
      </c>
      <c r="G40" s="16">
        <v>37.950000000000003</v>
      </c>
      <c r="H40" s="10">
        <f>G40-F40</f>
        <v>0</v>
      </c>
    </row>
    <row r="41" spans="1:8" x14ac:dyDescent="0.3">
      <c r="A41" s="57">
        <v>14996</v>
      </c>
      <c r="B41" s="14" t="s">
        <v>204</v>
      </c>
      <c r="C41" s="15">
        <v>9.0266000000000002</v>
      </c>
      <c r="D41" s="15">
        <v>1.1735</v>
      </c>
      <c r="E41" s="15">
        <v>0.4</v>
      </c>
      <c r="F41" s="16">
        <v>9.6</v>
      </c>
      <c r="G41" s="16">
        <v>10.6</v>
      </c>
      <c r="H41" s="10">
        <f>F41-G41</f>
        <v>-1</v>
      </c>
    </row>
    <row r="42" spans="1:8" x14ac:dyDescent="0.3">
      <c r="A42" s="57">
        <v>15116</v>
      </c>
      <c r="B42" s="14" t="s">
        <v>12</v>
      </c>
      <c r="C42" s="15">
        <v>3.3186</v>
      </c>
      <c r="D42" s="15">
        <v>0.43140000000000001</v>
      </c>
      <c r="E42" s="15">
        <v>0.1</v>
      </c>
      <c r="F42" s="16">
        <v>3.85</v>
      </c>
      <c r="G42" s="16">
        <v>3.85</v>
      </c>
      <c r="H42" s="10">
        <f>G42-F42</f>
        <v>0</v>
      </c>
    </row>
    <row r="43" spans="1:8" x14ac:dyDescent="0.3">
      <c r="A43" s="57">
        <v>15497</v>
      </c>
      <c r="B43" s="14" t="s">
        <v>13</v>
      </c>
      <c r="C43" s="15">
        <v>12.079700000000001</v>
      </c>
      <c r="D43" s="15">
        <v>1.5704</v>
      </c>
      <c r="E43" s="15">
        <v>0.6</v>
      </c>
      <c r="F43" s="16">
        <v>14.25</v>
      </c>
      <c r="G43" s="16">
        <v>14.25</v>
      </c>
      <c r="H43" s="10">
        <f>G43-F43</f>
        <v>0</v>
      </c>
    </row>
    <row r="44" spans="1:8" x14ac:dyDescent="0.3">
      <c r="A44" s="57">
        <v>16394</v>
      </c>
      <c r="B44" s="14" t="s">
        <v>137</v>
      </c>
      <c r="C44" s="15">
        <v>12.4336</v>
      </c>
      <c r="D44" s="15">
        <v>1.6164000000000001</v>
      </c>
      <c r="E44" s="15">
        <v>0.2</v>
      </c>
      <c r="F44" s="16">
        <v>14.25</v>
      </c>
      <c r="G44" s="16">
        <v>14.25</v>
      </c>
      <c r="H44" s="10">
        <f>G44-F44</f>
        <v>0</v>
      </c>
    </row>
    <row r="45" spans="1:8" x14ac:dyDescent="0.3">
      <c r="A45" s="54">
        <v>16643</v>
      </c>
      <c r="B45" s="14" t="s">
        <v>364</v>
      </c>
      <c r="C45" s="15">
        <v>27.212399999999999</v>
      </c>
      <c r="D45" s="15">
        <v>3.5375999999999999</v>
      </c>
      <c r="E45" s="15">
        <v>0.2</v>
      </c>
      <c r="F45" s="16">
        <v>30.95</v>
      </c>
      <c r="G45" s="16">
        <v>31.95</v>
      </c>
      <c r="H45" s="10">
        <f>F45-G45</f>
        <v>-1</v>
      </c>
    </row>
    <row r="46" spans="1:8" x14ac:dyDescent="0.3">
      <c r="A46" s="57">
        <v>16767</v>
      </c>
      <c r="B46" s="14" t="s">
        <v>300</v>
      </c>
      <c r="C46" s="15">
        <v>16.5929</v>
      </c>
      <c r="D46" s="15">
        <v>2.1570999999999998</v>
      </c>
      <c r="E46" s="15">
        <v>0.2</v>
      </c>
      <c r="F46" s="16">
        <v>16.95</v>
      </c>
      <c r="G46" s="16">
        <v>18.95</v>
      </c>
      <c r="H46" s="10">
        <f>F46-G46</f>
        <v>-2</v>
      </c>
    </row>
    <row r="47" spans="1:8" x14ac:dyDescent="0.3">
      <c r="A47" s="57">
        <v>16778</v>
      </c>
      <c r="B47" s="14" t="s">
        <v>138</v>
      </c>
      <c r="C47" s="15">
        <v>12.168100000000001</v>
      </c>
      <c r="D47" s="15">
        <v>1.5819000000000001</v>
      </c>
      <c r="E47" s="15">
        <v>0.2</v>
      </c>
      <c r="F47" s="16">
        <v>13.95</v>
      </c>
      <c r="G47" s="16">
        <v>13.95</v>
      </c>
      <c r="H47" s="10">
        <f>G47-F47</f>
        <v>0</v>
      </c>
    </row>
    <row r="48" spans="1:8" x14ac:dyDescent="0.3">
      <c r="A48" s="57">
        <v>16840</v>
      </c>
      <c r="B48" s="14" t="s">
        <v>301</v>
      </c>
      <c r="C48" s="15">
        <v>14.823</v>
      </c>
      <c r="D48" s="15">
        <v>1.927</v>
      </c>
      <c r="E48" s="15">
        <v>0.2</v>
      </c>
      <c r="F48" s="16">
        <v>14.95</v>
      </c>
      <c r="G48" s="16">
        <v>16.95</v>
      </c>
      <c r="H48" s="10">
        <f>F48-G48</f>
        <v>-2</v>
      </c>
    </row>
    <row r="49" spans="1:8" x14ac:dyDescent="0.3">
      <c r="A49" s="57">
        <v>16859</v>
      </c>
      <c r="B49" s="14" t="s">
        <v>85</v>
      </c>
      <c r="C49" s="15">
        <v>37.168199999999999</v>
      </c>
      <c r="D49" s="15">
        <v>4.8319000000000001</v>
      </c>
      <c r="E49" s="15">
        <v>0.2</v>
      </c>
      <c r="F49" s="16">
        <v>42.2</v>
      </c>
      <c r="G49" s="16">
        <v>45.2</v>
      </c>
      <c r="H49" s="10">
        <f>G49-F49</f>
        <v>3</v>
      </c>
    </row>
    <row r="50" spans="1:8" x14ac:dyDescent="0.3">
      <c r="A50" s="57">
        <v>17483</v>
      </c>
      <c r="B50" s="14" t="s">
        <v>302</v>
      </c>
      <c r="C50" s="15">
        <v>9.5574999999999992</v>
      </c>
      <c r="D50" s="15">
        <v>1.2424999999999999</v>
      </c>
      <c r="E50" s="15">
        <v>0.2</v>
      </c>
      <c r="F50" s="16">
        <v>10</v>
      </c>
      <c r="G50" s="16">
        <v>11</v>
      </c>
      <c r="H50" s="10">
        <f>F50-G50</f>
        <v>-1</v>
      </c>
    </row>
    <row r="51" spans="1:8" x14ac:dyDescent="0.3">
      <c r="A51" s="57">
        <v>17650</v>
      </c>
      <c r="B51" s="14" t="s">
        <v>303</v>
      </c>
      <c r="C51" s="15">
        <v>9.8673000000000002</v>
      </c>
      <c r="D51" s="15">
        <v>1.2827</v>
      </c>
      <c r="E51" s="15">
        <v>0.2</v>
      </c>
      <c r="F51" s="16">
        <v>10.35</v>
      </c>
      <c r="G51" s="16">
        <v>11.35</v>
      </c>
      <c r="H51" s="10">
        <f>F51-G51</f>
        <v>-1</v>
      </c>
    </row>
    <row r="52" spans="1:8" x14ac:dyDescent="0.3">
      <c r="A52" s="57">
        <v>17817</v>
      </c>
      <c r="B52" s="14" t="s">
        <v>205</v>
      </c>
      <c r="C52" s="15">
        <v>17.610600000000002</v>
      </c>
      <c r="D52" s="15">
        <v>2.2894000000000001</v>
      </c>
      <c r="E52" s="15">
        <v>0.6</v>
      </c>
      <c r="F52" s="16">
        <v>19.5</v>
      </c>
      <c r="G52" s="16">
        <v>20.5</v>
      </c>
      <c r="H52" s="10">
        <f>F52-G52</f>
        <v>-1</v>
      </c>
    </row>
    <row r="53" spans="1:8" x14ac:dyDescent="0.3">
      <c r="A53" s="57">
        <v>17818</v>
      </c>
      <c r="B53" s="14" t="s">
        <v>14</v>
      </c>
      <c r="C53" s="15">
        <v>15.353999999999999</v>
      </c>
      <c r="D53" s="15">
        <v>1.996</v>
      </c>
      <c r="E53" s="15">
        <v>0.6</v>
      </c>
      <c r="F53" s="16">
        <v>17.95</v>
      </c>
      <c r="G53" s="16">
        <v>17.95</v>
      </c>
      <c r="H53" s="10">
        <f>G53-F53</f>
        <v>0</v>
      </c>
    </row>
    <row r="54" spans="1:8" x14ac:dyDescent="0.3">
      <c r="A54" s="57">
        <v>17820</v>
      </c>
      <c r="B54" s="14" t="s">
        <v>15</v>
      </c>
      <c r="C54" s="15">
        <v>3.2743000000000002</v>
      </c>
      <c r="D54" s="15">
        <v>0.42570000000000002</v>
      </c>
      <c r="E54" s="15">
        <v>0.1</v>
      </c>
      <c r="F54" s="16">
        <v>3.8</v>
      </c>
      <c r="G54" s="16">
        <v>3.8</v>
      </c>
      <c r="H54" s="10">
        <f>G54-F54</f>
        <v>0</v>
      </c>
    </row>
    <row r="55" spans="1:8" x14ac:dyDescent="0.3">
      <c r="A55" s="57">
        <v>18393</v>
      </c>
      <c r="B55" s="14" t="s">
        <v>139</v>
      </c>
      <c r="C55" s="15">
        <v>42.256700000000002</v>
      </c>
      <c r="D55" s="15">
        <v>5.4934000000000003</v>
      </c>
      <c r="E55" s="15">
        <v>0.2</v>
      </c>
      <c r="F55" s="16">
        <v>47.95</v>
      </c>
      <c r="G55" s="16">
        <v>47.95</v>
      </c>
      <c r="H55" s="10">
        <f>G55-F55</f>
        <v>0</v>
      </c>
    </row>
    <row r="56" spans="1:8" x14ac:dyDescent="0.3">
      <c r="A56" s="57">
        <v>18412</v>
      </c>
      <c r="B56" s="14" t="s">
        <v>140</v>
      </c>
      <c r="C56" s="15">
        <v>42.256700000000002</v>
      </c>
      <c r="D56" s="15">
        <v>5.4934000000000003</v>
      </c>
      <c r="E56" s="15">
        <v>0.2</v>
      </c>
      <c r="F56" s="16">
        <v>47.95</v>
      </c>
      <c r="G56" s="16">
        <v>47.95</v>
      </c>
      <c r="H56" s="10">
        <f>G56-F56</f>
        <v>0</v>
      </c>
    </row>
    <row r="57" spans="1:8" x14ac:dyDescent="0.3">
      <c r="A57" s="57">
        <v>19139</v>
      </c>
      <c r="B57" s="14" t="s">
        <v>234</v>
      </c>
      <c r="C57" s="15">
        <v>24.557500000000001</v>
      </c>
      <c r="D57" s="15">
        <v>3.1924999999999999</v>
      </c>
      <c r="E57" s="15">
        <v>1.2</v>
      </c>
      <c r="F57" s="16">
        <v>26.95</v>
      </c>
      <c r="G57" s="16">
        <v>28.95</v>
      </c>
      <c r="H57" s="10">
        <f>F57-G57</f>
        <v>-2</v>
      </c>
    </row>
    <row r="58" spans="1:8" x14ac:dyDescent="0.3">
      <c r="A58" s="57">
        <v>19612</v>
      </c>
      <c r="B58" s="14" t="s">
        <v>141</v>
      </c>
      <c r="C58" s="15">
        <v>22.920400000000001</v>
      </c>
      <c r="D58" s="15">
        <v>2.9796999999999998</v>
      </c>
      <c r="E58" s="15">
        <v>0.2</v>
      </c>
      <c r="F58" s="16">
        <v>26.1</v>
      </c>
      <c r="G58" s="16">
        <v>26.1</v>
      </c>
      <c r="H58" s="10">
        <f>G58-F58</f>
        <v>0</v>
      </c>
    </row>
    <row r="59" spans="1:8" x14ac:dyDescent="0.3">
      <c r="A59" s="57">
        <v>19750</v>
      </c>
      <c r="B59" s="14" t="s">
        <v>86</v>
      </c>
      <c r="C59" s="15">
        <v>56.415900000000001</v>
      </c>
      <c r="D59" s="15">
        <v>7.3341000000000003</v>
      </c>
      <c r="E59" s="15">
        <v>0.2</v>
      </c>
      <c r="F59" s="16">
        <v>63.95</v>
      </c>
      <c r="G59" s="16">
        <v>63.95</v>
      </c>
      <c r="H59" s="10">
        <f>G59-F59</f>
        <v>0</v>
      </c>
    </row>
    <row r="60" spans="1:8" x14ac:dyDescent="0.3">
      <c r="A60" s="57">
        <v>19894</v>
      </c>
      <c r="B60" s="14" t="s">
        <v>16</v>
      </c>
      <c r="C60" s="15">
        <v>14.9558</v>
      </c>
      <c r="D60" s="15">
        <v>1.9442999999999999</v>
      </c>
      <c r="E60" s="15">
        <v>0.6</v>
      </c>
      <c r="F60" s="16">
        <v>17.5</v>
      </c>
      <c r="G60" s="16">
        <v>17.5</v>
      </c>
      <c r="H60" s="10">
        <f>G60-F60</f>
        <v>0</v>
      </c>
    </row>
    <row r="61" spans="1:8" x14ac:dyDescent="0.3">
      <c r="A61" s="57">
        <v>19953</v>
      </c>
      <c r="B61" s="14" t="s">
        <v>304</v>
      </c>
      <c r="C61" s="15">
        <v>15.7522</v>
      </c>
      <c r="D61" s="15">
        <v>2.0478000000000001</v>
      </c>
      <c r="E61" s="15">
        <v>0.2</v>
      </c>
      <c r="F61" s="16">
        <v>16</v>
      </c>
      <c r="G61" s="16">
        <v>18</v>
      </c>
      <c r="H61" s="10">
        <f>F61-G61</f>
        <v>-2</v>
      </c>
    </row>
    <row r="62" spans="1:8" x14ac:dyDescent="0.3">
      <c r="A62" s="57">
        <v>20260</v>
      </c>
      <c r="B62" s="14" t="s">
        <v>142</v>
      </c>
      <c r="C62" s="15">
        <v>14.823</v>
      </c>
      <c r="D62" s="15">
        <v>1.927</v>
      </c>
      <c r="E62" s="15">
        <v>0.2</v>
      </c>
      <c r="F62" s="16">
        <v>16.95</v>
      </c>
      <c r="G62" s="16">
        <v>16.95</v>
      </c>
      <c r="H62" s="10">
        <f>G62-F62</f>
        <v>0</v>
      </c>
    </row>
    <row r="63" spans="1:8" x14ac:dyDescent="0.3">
      <c r="A63" s="57">
        <v>20362</v>
      </c>
      <c r="B63" s="14" t="s">
        <v>87</v>
      </c>
      <c r="C63" s="15">
        <v>28.982299999999999</v>
      </c>
      <c r="D63" s="15">
        <v>3.7677</v>
      </c>
      <c r="E63" s="15">
        <v>0.2</v>
      </c>
      <c r="F63" s="16">
        <v>32.950000000000003</v>
      </c>
      <c r="G63" s="16">
        <v>32.950000000000003</v>
      </c>
      <c r="H63" s="10">
        <f>G63-F63</f>
        <v>0</v>
      </c>
    </row>
    <row r="64" spans="1:8" x14ac:dyDescent="0.3">
      <c r="A64" s="57">
        <v>21097</v>
      </c>
      <c r="B64" s="14" t="s">
        <v>88</v>
      </c>
      <c r="C64" s="15">
        <v>73.230099999999993</v>
      </c>
      <c r="D64" s="15">
        <v>9.5198999999999998</v>
      </c>
      <c r="E64" s="15">
        <v>0.2</v>
      </c>
      <c r="F64" s="16">
        <v>82.95</v>
      </c>
      <c r="G64" s="16">
        <v>82.95</v>
      </c>
      <c r="H64" s="10">
        <f>G64-F64</f>
        <v>0</v>
      </c>
    </row>
    <row r="65" spans="1:8" x14ac:dyDescent="0.3">
      <c r="A65" s="57">
        <v>21442</v>
      </c>
      <c r="B65" s="14" t="s">
        <v>305</v>
      </c>
      <c r="C65" s="15">
        <v>12.168100000000001</v>
      </c>
      <c r="D65" s="15">
        <v>1.5819000000000001</v>
      </c>
      <c r="E65" s="15">
        <v>0.2</v>
      </c>
      <c r="F65" s="16">
        <v>11.95</v>
      </c>
      <c r="G65" s="16">
        <v>13.95</v>
      </c>
      <c r="H65" s="10">
        <f>F65-G65</f>
        <v>-2</v>
      </c>
    </row>
    <row r="66" spans="1:8" x14ac:dyDescent="0.3">
      <c r="A66" s="57">
        <v>22017</v>
      </c>
      <c r="B66" s="14" t="s">
        <v>89</v>
      </c>
      <c r="C66" s="15">
        <v>27.212399999999999</v>
      </c>
      <c r="D66" s="15">
        <v>3.5375999999999999</v>
      </c>
      <c r="E66" s="15">
        <v>0.2</v>
      </c>
      <c r="F66" s="16">
        <v>30.95</v>
      </c>
      <c r="G66" s="16">
        <v>30.95</v>
      </c>
      <c r="H66" s="10">
        <f>G66-F66</f>
        <v>0</v>
      </c>
    </row>
    <row r="67" spans="1:8" x14ac:dyDescent="0.3">
      <c r="A67" s="57">
        <v>22199</v>
      </c>
      <c r="B67" s="14" t="s">
        <v>143</v>
      </c>
      <c r="C67" s="15">
        <v>17.566400000000002</v>
      </c>
      <c r="D67" s="15">
        <v>2.2835999999999999</v>
      </c>
      <c r="E67" s="15">
        <v>0.2</v>
      </c>
      <c r="F67" s="16">
        <v>20.05</v>
      </c>
      <c r="G67" s="16">
        <v>20.05</v>
      </c>
      <c r="H67" s="10">
        <f>G67-F67</f>
        <v>0</v>
      </c>
    </row>
    <row r="68" spans="1:8" x14ac:dyDescent="0.3">
      <c r="A68" s="57">
        <v>22327</v>
      </c>
      <c r="B68" s="14" t="s">
        <v>144</v>
      </c>
      <c r="C68" s="15">
        <v>20.1328</v>
      </c>
      <c r="D68" s="15">
        <v>2.6173000000000002</v>
      </c>
      <c r="E68" s="15">
        <v>0.2</v>
      </c>
      <c r="F68" s="16">
        <v>22.95</v>
      </c>
      <c r="G68" s="16">
        <v>22.95</v>
      </c>
      <c r="H68" s="10">
        <f>G68-F68</f>
        <v>0</v>
      </c>
    </row>
    <row r="69" spans="1:8" x14ac:dyDescent="0.3">
      <c r="A69" s="57">
        <v>24344</v>
      </c>
      <c r="B69" s="14" t="s">
        <v>235</v>
      </c>
      <c r="C69" s="15">
        <v>2.6105999999999998</v>
      </c>
      <c r="D69" s="15">
        <v>0.33939999999999998</v>
      </c>
      <c r="E69" s="15">
        <v>0.1</v>
      </c>
      <c r="F69" s="16">
        <v>2.85</v>
      </c>
      <c r="G69" s="16">
        <v>3.05</v>
      </c>
      <c r="H69" s="10">
        <f>F69-G69</f>
        <v>-0.19999999999999973</v>
      </c>
    </row>
    <row r="70" spans="1:8" x14ac:dyDescent="0.3">
      <c r="A70" s="57">
        <v>25120</v>
      </c>
      <c r="B70" s="14" t="s">
        <v>90</v>
      </c>
      <c r="C70" s="15">
        <v>28.2743</v>
      </c>
      <c r="D70" s="15">
        <v>3.6757</v>
      </c>
      <c r="E70" s="15">
        <v>0.2</v>
      </c>
      <c r="F70" s="16">
        <v>32.15</v>
      </c>
      <c r="G70" s="16">
        <v>32.15</v>
      </c>
      <c r="H70" s="10">
        <f>G70-F70</f>
        <v>0</v>
      </c>
    </row>
    <row r="71" spans="1:8" x14ac:dyDescent="0.3">
      <c r="A71" s="57">
        <v>25515</v>
      </c>
      <c r="B71" s="14" t="s">
        <v>145</v>
      </c>
      <c r="C71" s="15">
        <v>16.5929</v>
      </c>
      <c r="D71" s="15">
        <v>2.1570999999999998</v>
      </c>
      <c r="E71" s="15">
        <v>0.2</v>
      </c>
      <c r="F71" s="16">
        <v>18.95</v>
      </c>
      <c r="G71" s="16">
        <v>18.95</v>
      </c>
      <c r="H71" s="10">
        <f>G71-F71</f>
        <v>0</v>
      </c>
    </row>
    <row r="72" spans="1:8" x14ac:dyDescent="0.3">
      <c r="A72" s="57">
        <v>25517</v>
      </c>
      <c r="B72" s="14" t="s">
        <v>306</v>
      </c>
      <c r="C72" s="15">
        <v>13.053100000000001</v>
      </c>
      <c r="D72" s="15">
        <v>1.6969000000000001</v>
      </c>
      <c r="E72" s="15">
        <v>0.2</v>
      </c>
      <c r="F72" s="16">
        <v>12.95</v>
      </c>
      <c r="G72" s="16">
        <v>14.95</v>
      </c>
      <c r="H72" s="10">
        <f>F72-G72</f>
        <v>-2</v>
      </c>
    </row>
    <row r="73" spans="1:8" x14ac:dyDescent="0.3">
      <c r="A73" s="57">
        <v>25819</v>
      </c>
      <c r="B73" s="14" t="s">
        <v>17</v>
      </c>
      <c r="C73" s="15">
        <v>2.5663999999999998</v>
      </c>
      <c r="D73" s="15">
        <v>0.33360000000000001</v>
      </c>
      <c r="E73" s="15">
        <v>0.1</v>
      </c>
      <c r="F73" s="16">
        <v>3</v>
      </c>
      <c r="G73" s="16">
        <v>3</v>
      </c>
      <c r="H73" s="10">
        <f>G73-F73</f>
        <v>0</v>
      </c>
    </row>
    <row r="74" spans="1:8" x14ac:dyDescent="0.3">
      <c r="A74" s="57">
        <v>25999</v>
      </c>
      <c r="B74" s="14" t="s">
        <v>91</v>
      </c>
      <c r="C74" s="15">
        <v>43.716799999999999</v>
      </c>
      <c r="D74" s="15">
        <v>5.6832000000000003</v>
      </c>
      <c r="E74" s="15">
        <v>0.2</v>
      </c>
      <c r="F74" s="16">
        <v>49.6</v>
      </c>
      <c r="G74" s="16">
        <v>49.6</v>
      </c>
      <c r="H74" s="10">
        <f>G74-F74</f>
        <v>0</v>
      </c>
    </row>
    <row r="75" spans="1:8" x14ac:dyDescent="0.3">
      <c r="A75" s="57">
        <v>26278</v>
      </c>
      <c r="B75" s="14" t="s">
        <v>133</v>
      </c>
      <c r="C75" s="15">
        <v>26.7699</v>
      </c>
      <c r="D75" s="15">
        <v>3.4801000000000002</v>
      </c>
      <c r="E75" s="15">
        <v>0.2</v>
      </c>
      <c r="F75" s="16">
        <v>30.45</v>
      </c>
      <c r="G75" s="16">
        <v>30.45</v>
      </c>
      <c r="H75" s="10">
        <f>G75-F75</f>
        <v>0</v>
      </c>
    </row>
    <row r="76" spans="1:8" x14ac:dyDescent="0.3">
      <c r="A76" s="57">
        <v>26906</v>
      </c>
      <c r="B76" s="14" t="s">
        <v>307</v>
      </c>
      <c r="C76" s="15">
        <v>13.893800000000001</v>
      </c>
      <c r="D76" s="15">
        <v>1.8062</v>
      </c>
      <c r="E76" s="15">
        <v>0.2</v>
      </c>
      <c r="F76" s="16">
        <v>13.9</v>
      </c>
      <c r="G76" s="16">
        <v>15.9</v>
      </c>
      <c r="H76" s="10">
        <f>F76-G76</f>
        <v>-2</v>
      </c>
    </row>
    <row r="77" spans="1:8" x14ac:dyDescent="0.3">
      <c r="A77" s="57">
        <v>27407</v>
      </c>
      <c r="B77" s="14" t="s">
        <v>92</v>
      </c>
      <c r="C77" s="15">
        <v>29.8673</v>
      </c>
      <c r="D77" s="15">
        <v>3.8828</v>
      </c>
      <c r="E77" s="15">
        <v>0.2</v>
      </c>
      <c r="F77" s="16">
        <v>33.950000000000003</v>
      </c>
      <c r="G77" s="16">
        <v>33.950000000000003</v>
      </c>
      <c r="H77" s="10">
        <f>G77-F77</f>
        <v>0</v>
      </c>
    </row>
    <row r="78" spans="1:8" x14ac:dyDescent="0.3">
      <c r="A78" s="57">
        <v>27728</v>
      </c>
      <c r="B78" s="14" t="s">
        <v>308</v>
      </c>
      <c r="C78" s="15">
        <v>12.168100000000001</v>
      </c>
      <c r="D78" s="15">
        <v>1.5819000000000001</v>
      </c>
      <c r="E78" s="15">
        <v>0.2</v>
      </c>
      <c r="F78" s="16">
        <v>12.95</v>
      </c>
      <c r="G78" s="16">
        <v>13.95</v>
      </c>
      <c r="H78" s="10">
        <f>F78-G78</f>
        <v>-1</v>
      </c>
    </row>
    <row r="79" spans="1:8" x14ac:dyDescent="0.3">
      <c r="A79" s="57">
        <v>29726</v>
      </c>
      <c r="B79" s="14" t="s">
        <v>236</v>
      </c>
      <c r="C79" s="15">
        <v>28.982299999999999</v>
      </c>
      <c r="D79" s="15">
        <v>3.7677</v>
      </c>
      <c r="E79" s="15">
        <v>1.2</v>
      </c>
      <c r="F79" s="16">
        <v>31.95</v>
      </c>
      <c r="G79" s="16">
        <v>33.950000000000003</v>
      </c>
      <c r="H79" s="10">
        <f>F79-G79</f>
        <v>-2.0000000000000036</v>
      </c>
    </row>
    <row r="80" spans="1:8" x14ac:dyDescent="0.3">
      <c r="A80" s="57">
        <v>31225</v>
      </c>
      <c r="B80" s="14" t="s">
        <v>47</v>
      </c>
      <c r="C80" s="15">
        <v>25.442499999999999</v>
      </c>
      <c r="D80" s="15">
        <v>3.3075000000000001</v>
      </c>
      <c r="E80" s="15">
        <v>1.2</v>
      </c>
      <c r="F80" s="16">
        <v>29.95</v>
      </c>
      <c r="G80" s="16">
        <v>29.95</v>
      </c>
      <c r="H80" s="10">
        <f>G80-F80</f>
        <v>0</v>
      </c>
    </row>
    <row r="81" spans="1:8" x14ac:dyDescent="0.3">
      <c r="A81" s="57">
        <v>31247</v>
      </c>
      <c r="B81" s="14" t="s">
        <v>48</v>
      </c>
      <c r="C81" s="15">
        <v>2.4779</v>
      </c>
      <c r="D81" s="15">
        <v>0.3221</v>
      </c>
      <c r="E81" s="15">
        <v>0.1</v>
      </c>
      <c r="F81" s="16">
        <v>2.9</v>
      </c>
      <c r="G81" s="16">
        <v>2.9</v>
      </c>
      <c r="H81" s="10">
        <f>G81-F81</f>
        <v>0</v>
      </c>
    </row>
    <row r="82" spans="1:8" x14ac:dyDescent="0.3">
      <c r="A82" s="57">
        <v>31307</v>
      </c>
      <c r="B82" s="14" t="s">
        <v>49</v>
      </c>
      <c r="C82" s="15">
        <v>2.5221</v>
      </c>
      <c r="D82" s="15">
        <v>0.32790000000000002</v>
      </c>
      <c r="E82" s="15">
        <v>0.1</v>
      </c>
      <c r="F82" s="16">
        <v>2.95</v>
      </c>
      <c r="G82" s="16">
        <v>2.95</v>
      </c>
      <c r="H82" s="10">
        <f>G82-F82</f>
        <v>0</v>
      </c>
    </row>
    <row r="83" spans="1:8" x14ac:dyDescent="0.3">
      <c r="A83" s="57">
        <v>31480</v>
      </c>
      <c r="B83" s="14" t="s">
        <v>50</v>
      </c>
      <c r="C83" s="15">
        <v>2.7875999999999999</v>
      </c>
      <c r="D83" s="15">
        <v>0.3624</v>
      </c>
      <c r="E83" s="15">
        <v>0.1</v>
      </c>
      <c r="F83" s="16">
        <v>3.25</v>
      </c>
      <c r="G83" s="16">
        <v>3.25</v>
      </c>
      <c r="H83" s="10">
        <f>G83-F83</f>
        <v>0</v>
      </c>
    </row>
    <row r="84" spans="1:8" x14ac:dyDescent="0.3">
      <c r="A84" s="57">
        <v>31587</v>
      </c>
      <c r="B84" s="14" t="s">
        <v>93</v>
      </c>
      <c r="C84" s="15">
        <v>27.212399999999999</v>
      </c>
      <c r="D84" s="15">
        <v>3.5375999999999999</v>
      </c>
      <c r="E84" s="15">
        <v>0.2</v>
      </c>
      <c r="F84" s="16">
        <v>30.95</v>
      </c>
      <c r="G84" s="16">
        <v>30.95</v>
      </c>
      <c r="H84" s="10">
        <f>G84-F84</f>
        <v>0</v>
      </c>
    </row>
    <row r="85" spans="1:8" x14ac:dyDescent="0.3">
      <c r="A85" s="57">
        <v>31718</v>
      </c>
      <c r="B85" s="14" t="s">
        <v>261</v>
      </c>
      <c r="C85" s="15">
        <v>52.876100000000001</v>
      </c>
      <c r="D85" s="15">
        <v>6.8738999999999999</v>
      </c>
      <c r="E85" s="15">
        <v>0.2</v>
      </c>
      <c r="F85" s="16">
        <v>54.95</v>
      </c>
      <c r="G85" s="16">
        <v>59.95</v>
      </c>
      <c r="H85" s="10">
        <f>F85-G85</f>
        <v>-5</v>
      </c>
    </row>
    <row r="86" spans="1:8" x14ac:dyDescent="0.3">
      <c r="A86" s="57">
        <v>31796</v>
      </c>
      <c r="B86" s="14" t="s">
        <v>146</v>
      </c>
      <c r="C86" s="15">
        <v>9.5574999999999992</v>
      </c>
      <c r="D86" s="15">
        <v>1.2424999999999999</v>
      </c>
      <c r="E86" s="15">
        <v>0.2</v>
      </c>
      <c r="F86" s="16">
        <v>11</v>
      </c>
      <c r="G86" s="16">
        <v>11</v>
      </c>
      <c r="H86" s="10">
        <f>G86-F86</f>
        <v>0</v>
      </c>
    </row>
    <row r="87" spans="1:8" x14ac:dyDescent="0.3">
      <c r="A87" s="57">
        <v>32187</v>
      </c>
      <c r="B87" s="14" t="s">
        <v>147</v>
      </c>
      <c r="C87" s="15">
        <v>12.168100000000001</v>
      </c>
      <c r="D87" s="15">
        <v>1.5819000000000001</v>
      </c>
      <c r="E87" s="15">
        <v>0.2</v>
      </c>
      <c r="F87" s="16">
        <v>13.95</v>
      </c>
      <c r="G87" s="16">
        <v>13.95</v>
      </c>
      <c r="H87" s="10">
        <f>G87-F87</f>
        <v>0</v>
      </c>
    </row>
    <row r="88" spans="1:8" x14ac:dyDescent="0.3">
      <c r="A88" s="57">
        <v>32415</v>
      </c>
      <c r="B88" s="14" t="s">
        <v>18</v>
      </c>
      <c r="C88" s="15">
        <v>27.699100000000001</v>
      </c>
      <c r="D88" s="15">
        <v>3.6009000000000002</v>
      </c>
      <c r="E88" s="15">
        <v>1.2</v>
      </c>
      <c r="F88" s="16">
        <v>32.5</v>
      </c>
      <c r="G88" s="16">
        <v>32.5</v>
      </c>
      <c r="H88" s="10">
        <f>G88-F88</f>
        <v>0</v>
      </c>
    </row>
    <row r="89" spans="1:8" x14ac:dyDescent="0.3">
      <c r="A89" s="57">
        <v>32927</v>
      </c>
      <c r="B89" s="14" t="s">
        <v>19</v>
      </c>
      <c r="C89" s="15">
        <v>2.5221</v>
      </c>
      <c r="D89" s="15">
        <v>0.32790000000000002</v>
      </c>
      <c r="E89" s="15">
        <v>0.1</v>
      </c>
      <c r="F89" s="16">
        <v>2.95</v>
      </c>
      <c r="G89" s="16">
        <v>2.95</v>
      </c>
      <c r="H89" s="10">
        <f>G89-F89</f>
        <v>0</v>
      </c>
    </row>
    <row r="90" spans="1:8" x14ac:dyDescent="0.3">
      <c r="A90" s="57">
        <v>32928</v>
      </c>
      <c r="B90" s="14" t="s">
        <v>206</v>
      </c>
      <c r="C90" s="15">
        <v>13.584099999999999</v>
      </c>
      <c r="D90" s="15">
        <v>1.7659</v>
      </c>
      <c r="E90" s="15">
        <v>0.6</v>
      </c>
      <c r="F90" s="16">
        <v>14.95</v>
      </c>
      <c r="G90" s="16">
        <v>15.95</v>
      </c>
      <c r="H90" s="10">
        <f t="shared" ref="H90:H97" si="1">F90-G90</f>
        <v>-1</v>
      </c>
    </row>
    <row r="91" spans="1:8" x14ac:dyDescent="0.3">
      <c r="A91" s="57">
        <v>33267</v>
      </c>
      <c r="B91" s="14" t="s">
        <v>262</v>
      </c>
      <c r="C91" s="15">
        <v>30.752199999999998</v>
      </c>
      <c r="D91" s="15">
        <v>3.9977999999999998</v>
      </c>
      <c r="E91" s="15">
        <v>0.2</v>
      </c>
      <c r="F91" s="16">
        <v>33.450000000000003</v>
      </c>
      <c r="G91" s="16">
        <v>34.950000000000003</v>
      </c>
      <c r="H91" s="10">
        <f t="shared" si="1"/>
        <v>-1.5</v>
      </c>
    </row>
    <row r="92" spans="1:8" x14ac:dyDescent="0.3">
      <c r="A92" s="57">
        <v>33340</v>
      </c>
      <c r="B92" s="14" t="s">
        <v>309</v>
      </c>
      <c r="C92" s="15">
        <v>13.097300000000001</v>
      </c>
      <c r="D92" s="15">
        <v>1.7027000000000001</v>
      </c>
      <c r="E92" s="15">
        <v>0.2</v>
      </c>
      <c r="F92" s="16">
        <v>13</v>
      </c>
      <c r="G92" s="16">
        <v>15</v>
      </c>
      <c r="H92" s="10">
        <f t="shared" si="1"/>
        <v>-2</v>
      </c>
    </row>
    <row r="93" spans="1:8" x14ac:dyDescent="0.3">
      <c r="A93" s="57">
        <v>33578</v>
      </c>
      <c r="B93" s="14" t="s">
        <v>310</v>
      </c>
      <c r="C93" s="15">
        <v>12.168100000000001</v>
      </c>
      <c r="D93" s="15">
        <v>1.5819000000000001</v>
      </c>
      <c r="E93" s="15">
        <v>0.2</v>
      </c>
      <c r="F93" s="16">
        <v>11.95</v>
      </c>
      <c r="G93" s="16">
        <v>13.95</v>
      </c>
      <c r="H93" s="10">
        <f t="shared" si="1"/>
        <v>-2</v>
      </c>
    </row>
    <row r="94" spans="1:8" x14ac:dyDescent="0.3">
      <c r="A94" s="57">
        <v>33579</v>
      </c>
      <c r="B94" s="14" t="s">
        <v>311</v>
      </c>
      <c r="C94" s="15">
        <v>17.477900000000002</v>
      </c>
      <c r="D94" s="15">
        <v>2.2721</v>
      </c>
      <c r="E94" s="15">
        <v>0.2</v>
      </c>
      <c r="F94" s="16">
        <v>17.95</v>
      </c>
      <c r="G94" s="16">
        <v>19.95</v>
      </c>
      <c r="H94" s="10">
        <f t="shared" si="1"/>
        <v>-2</v>
      </c>
    </row>
    <row r="95" spans="1:8" x14ac:dyDescent="0.3">
      <c r="A95" s="54">
        <v>33928</v>
      </c>
      <c r="B95" s="14" t="s">
        <v>78</v>
      </c>
      <c r="C95" s="15">
        <v>61.725700000000003</v>
      </c>
      <c r="D95" s="15">
        <v>8.0243000000000002</v>
      </c>
      <c r="E95" s="15">
        <v>0.2</v>
      </c>
      <c r="F95" s="16">
        <v>69.95</v>
      </c>
      <c r="G95" s="16">
        <v>70.95</v>
      </c>
      <c r="H95" s="10">
        <f t="shared" si="1"/>
        <v>-1</v>
      </c>
    </row>
    <row r="96" spans="1:8" x14ac:dyDescent="0.3">
      <c r="A96" s="57">
        <v>33954</v>
      </c>
      <c r="B96" s="14" t="s">
        <v>237</v>
      </c>
      <c r="C96" s="15">
        <v>22.256599999999999</v>
      </c>
      <c r="D96" s="15">
        <v>2.8934000000000002</v>
      </c>
      <c r="E96" s="15">
        <v>0.8</v>
      </c>
      <c r="F96" s="16">
        <v>23.95</v>
      </c>
      <c r="G96" s="16">
        <v>25.95</v>
      </c>
      <c r="H96" s="10">
        <f t="shared" si="1"/>
        <v>-2</v>
      </c>
    </row>
    <row r="97" spans="1:8" x14ac:dyDescent="0.3">
      <c r="A97" s="57">
        <v>34048</v>
      </c>
      <c r="B97" s="14" t="s">
        <v>207</v>
      </c>
      <c r="C97" s="15">
        <v>2.7875999999999999</v>
      </c>
      <c r="D97" s="15">
        <v>0.3624</v>
      </c>
      <c r="E97" s="15">
        <v>0.1</v>
      </c>
      <c r="F97" s="16">
        <v>2.75</v>
      </c>
      <c r="G97" s="16">
        <v>3.25</v>
      </c>
      <c r="H97" s="10">
        <f t="shared" si="1"/>
        <v>-0.5</v>
      </c>
    </row>
    <row r="98" spans="1:8" x14ac:dyDescent="0.3">
      <c r="A98" s="57">
        <v>34434</v>
      </c>
      <c r="B98" s="14" t="s">
        <v>20</v>
      </c>
      <c r="C98" s="15">
        <v>9.6460000000000008</v>
      </c>
      <c r="D98" s="15">
        <v>1.254</v>
      </c>
      <c r="E98" s="15">
        <v>0.6</v>
      </c>
      <c r="F98" s="16">
        <v>11.5</v>
      </c>
      <c r="G98" s="16">
        <v>11.5</v>
      </c>
      <c r="H98" s="10">
        <f>G98-F98</f>
        <v>0</v>
      </c>
    </row>
    <row r="99" spans="1:8" x14ac:dyDescent="0.3">
      <c r="A99" s="57">
        <v>34595</v>
      </c>
      <c r="B99" s="14" t="s">
        <v>94</v>
      </c>
      <c r="C99" s="15">
        <v>76.769900000000007</v>
      </c>
      <c r="D99" s="15">
        <v>9.9801000000000002</v>
      </c>
      <c r="E99" s="15">
        <v>0.2</v>
      </c>
      <c r="F99" s="16">
        <v>86.95</v>
      </c>
      <c r="G99" s="16">
        <v>86.95</v>
      </c>
      <c r="H99" s="10">
        <f>G99-F99</f>
        <v>0</v>
      </c>
    </row>
    <row r="100" spans="1:8" x14ac:dyDescent="0.3">
      <c r="A100" s="54">
        <v>34637</v>
      </c>
      <c r="B100" s="14" t="s">
        <v>361</v>
      </c>
      <c r="C100" s="15">
        <v>59.955800000000004</v>
      </c>
      <c r="D100" s="15">
        <v>7.7942999999999998</v>
      </c>
      <c r="E100" s="15">
        <v>0.2</v>
      </c>
      <c r="F100" s="16">
        <v>67.95</v>
      </c>
      <c r="G100" s="16">
        <v>69.95</v>
      </c>
      <c r="H100" s="10">
        <f>F100-G100</f>
        <v>-2</v>
      </c>
    </row>
    <row r="101" spans="1:8" x14ac:dyDescent="0.3">
      <c r="A101" s="57">
        <v>35386</v>
      </c>
      <c r="B101" s="14" t="s">
        <v>355</v>
      </c>
      <c r="C101" s="15">
        <v>19.247800000000002</v>
      </c>
      <c r="D101" s="15">
        <v>2.5022000000000002</v>
      </c>
      <c r="E101" s="15">
        <v>0.2</v>
      </c>
      <c r="F101" s="16">
        <v>18.95</v>
      </c>
      <c r="G101" s="16">
        <v>21.95</v>
      </c>
      <c r="H101" s="10">
        <f>F101-G101</f>
        <v>-3</v>
      </c>
    </row>
    <row r="102" spans="1:8" x14ac:dyDescent="0.3">
      <c r="A102" s="57">
        <v>35577</v>
      </c>
      <c r="B102" s="14" t="s">
        <v>312</v>
      </c>
      <c r="C102" s="15">
        <v>9.8673000000000002</v>
      </c>
      <c r="D102" s="15">
        <v>1.2827</v>
      </c>
      <c r="E102" s="15">
        <v>0.2</v>
      </c>
      <c r="F102" s="16">
        <v>10.35</v>
      </c>
      <c r="G102" s="16">
        <v>11.35</v>
      </c>
      <c r="H102" s="10">
        <f>F102-G102</f>
        <v>-1</v>
      </c>
    </row>
    <row r="103" spans="1:8" x14ac:dyDescent="0.3">
      <c r="A103" s="57">
        <v>36604</v>
      </c>
      <c r="B103" s="14" t="s">
        <v>51</v>
      </c>
      <c r="C103" s="15">
        <v>2.7433999999999998</v>
      </c>
      <c r="D103" s="15">
        <v>0.35659999999999997</v>
      </c>
      <c r="E103" s="15">
        <v>0.1</v>
      </c>
      <c r="F103" s="16">
        <v>3.2</v>
      </c>
      <c r="G103" s="16">
        <v>3.2</v>
      </c>
      <c r="H103" s="10">
        <f>G103-F103</f>
        <v>0</v>
      </c>
    </row>
    <row r="104" spans="1:8" x14ac:dyDescent="0.3">
      <c r="A104" s="57">
        <v>36613</v>
      </c>
      <c r="B104" s="14" t="s">
        <v>238</v>
      </c>
      <c r="C104" s="15">
        <v>28.982299999999999</v>
      </c>
      <c r="D104" s="15">
        <v>3.7677</v>
      </c>
      <c r="E104" s="15">
        <v>1.2</v>
      </c>
      <c r="F104" s="16">
        <v>31.95</v>
      </c>
      <c r="G104" s="16">
        <v>33.950000000000003</v>
      </c>
      <c r="H104" s="10">
        <f>F104-G104</f>
        <v>-2.0000000000000036</v>
      </c>
    </row>
    <row r="105" spans="1:8" x14ac:dyDescent="0.3">
      <c r="A105" s="57">
        <v>36629</v>
      </c>
      <c r="B105" s="14" t="s">
        <v>239</v>
      </c>
      <c r="C105" s="15">
        <v>2.7875999999999999</v>
      </c>
      <c r="D105" s="15">
        <v>0.3624</v>
      </c>
      <c r="E105" s="15">
        <v>0.1</v>
      </c>
      <c r="F105" s="16">
        <v>3</v>
      </c>
      <c r="G105" s="16">
        <v>3.25</v>
      </c>
      <c r="H105" s="10">
        <f>F105-G105</f>
        <v>-0.25</v>
      </c>
    </row>
    <row r="106" spans="1:8" x14ac:dyDescent="0.3">
      <c r="A106" s="57">
        <v>36718</v>
      </c>
      <c r="B106" s="14" t="s">
        <v>263</v>
      </c>
      <c r="C106" s="15">
        <v>28.982299999999999</v>
      </c>
      <c r="D106" s="15">
        <v>3.7677</v>
      </c>
      <c r="E106" s="15">
        <v>0.2</v>
      </c>
      <c r="F106" s="16">
        <v>31.45</v>
      </c>
      <c r="G106" s="16">
        <v>32.950000000000003</v>
      </c>
      <c r="H106" s="10">
        <f>F106-G106</f>
        <v>-1.5000000000000036</v>
      </c>
    </row>
    <row r="107" spans="1:8" x14ac:dyDescent="0.3">
      <c r="A107" s="57">
        <v>36809</v>
      </c>
      <c r="B107" s="14" t="s">
        <v>208</v>
      </c>
      <c r="C107" s="15">
        <v>10.708</v>
      </c>
      <c r="D107" s="15">
        <v>1.3919999999999999</v>
      </c>
      <c r="E107" s="15">
        <v>0.6</v>
      </c>
      <c r="F107" s="16">
        <v>11.2</v>
      </c>
      <c r="G107" s="16">
        <v>12.7</v>
      </c>
      <c r="H107" s="10">
        <f>F107-G107</f>
        <v>-1.5</v>
      </c>
    </row>
    <row r="108" spans="1:8" x14ac:dyDescent="0.3">
      <c r="A108" s="57">
        <v>36885</v>
      </c>
      <c r="B108" s="14" t="s">
        <v>95</v>
      </c>
      <c r="C108" s="15">
        <v>35.177</v>
      </c>
      <c r="D108" s="15">
        <v>4.5730000000000004</v>
      </c>
      <c r="E108" s="15">
        <v>0.2</v>
      </c>
      <c r="F108" s="16">
        <v>39.950000000000003</v>
      </c>
      <c r="G108" s="16">
        <v>39.950000000000003</v>
      </c>
      <c r="H108" s="10">
        <f>G108-F108</f>
        <v>0</v>
      </c>
    </row>
    <row r="109" spans="1:8" x14ac:dyDescent="0.3">
      <c r="A109" s="57">
        <v>37651</v>
      </c>
      <c r="B109" s="14" t="s">
        <v>52</v>
      </c>
      <c r="C109" s="15">
        <v>48.274299999999997</v>
      </c>
      <c r="D109" s="15">
        <v>6.2756999999999996</v>
      </c>
      <c r="E109" s="15">
        <v>2.4</v>
      </c>
      <c r="F109" s="16">
        <v>56.95</v>
      </c>
      <c r="G109" s="16">
        <v>56.95</v>
      </c>
      <c r="H109" s="10">
        <f>G109-F109</f>
        <v>0</v>
      </c>
    </row>
    <row r="110" spans="1:8" x14ac:dyDescent="0.3">
      <c r="A110" s="57">
        <v>37830</v>
      </c>
      <c r="B110" s="14" t="s">
        <v>209</v>
      </c>
      <c r="C110" s="15">
        <v>17.654900000000001</v>
      </c>
      <c r="D110" s="15">
        <v>2.2951000000000001</v>
      </c>
      <c r="E110" s="15">
        <v>0.6</v>
      </c>
      <c r="F110" s="16">
        <v>19.100000000000001</v>
      </c>
      <c r="G110" s="16">
        <v>20.55</v>
      </c>
      <c r="H110" s="10">
        <f>F110-G110</f>
        <v>-1.4499999999999993</v>
      </c>
    </row>
    <row r="111" spans="1:8" x14ac:dyDescent="0.3">
      <c r="A111" s="57">
        <v>37885</v>
      </c>
      <c r="B111" s="14" t="s">
        <v>148</v>
      </c>
      <c r="C111" s="15">
        <v>37.831899999999997</v>
      </c>
      <c r="D111" s="15">
        <v>4.9181999999999997</v>
      </c>
      <c r="E111" s="15">
        <v>0.2</v>
      </c>
      <c r="F111" s="16">
        <v>42.95</v>
      </c>
      <c r="G111" s="16">
        <v>42.95</v>
      </c>
      <c r="H111" s="10">
        <f>G111-F111</f>
        <v>0</v>
      </c>
    </row>
    <row r="112" spans="1:8" x14ac:dyDescent="0.3">
      <c r="A112" s="57">
        <v>37963</v>
      </c>
      <c r="B112" s="14" t="s">
        <v>313</v>
      </c>
      <c r="C112" s="15">
        <v>12.168100000000001</v>
      </c>
      <c r="D112" s="15">
        <v>1.5819000000000001</v>
      </c>
      <c r="E112" s="15">
        <v>0.2</v>
      </c>
      <c r="F112" s="16">
        <v>12.95</v>
      </c>
      <c r="G112" s="16">
        <v>13.95</v>
      </c>
      <c r="H112" s="10">
        <f>F112-G112</f>
        <v>-1</v>
      </c>
    </row>
    <row r="113" spans="1:8" x14ac:dyDescent="0.3">
      <c r="A113" s="57">
        <v>38505</v>
      </c>
      <c r="B113" s="14" t="s">
        <v>89</v>
      </c>
      <c r="C113" s="15">
        <v>61.725700000000003</v>
      </c>
      <c r="D113" s="15">
        <v>8.0243000000000002</v>
      </c>
      <c r="E113" s="15">
        <v>0.2</v>
      </c>
      <c r="F113" s="16">
        <v>69.95</v>
      </c>
      <c r="G113" s="16">
        <v>69.95</v>
      </c>
      <c r="H113" s="10">
        <f>G113-F113</f>
        <v>0</v>
      </c>
    </row>
    <row r="114" spans="1:8" x14ac:dyDescent="0.3">
      <c r="A114" s="57">
        <v>38639</v>
      </c>
      <c r="B114" s="14" t="s">
        <v>240</v>
      </c>
      <c r="C114" s="15">
        <v>2.8761000000000001</v>
      </c>
      <c r="D114" s="15">
        <v>0.37390000000000001</v>
      </c>
      <c r="E114" s="15">
        <v>0.1</v>
      </c>
      <c r="F114" s="16">
        <v>3.2</v>
      </c>
      <c r="G114" s="16">
        <v>3.35</v>
      </c>
      <c r="H114" s="10">
        <f>F114-G114</f>
        <v>-0.14999999999999991</v>
      </c>
    </row>
    <row r="115" spans="1:8" x14ac:dyDescent="0.3">
      <c r="A115" s="57">
        <v>38971</v>
      </c>
      <c r="B115" s="14" t="s">
        <v>96</v>
      </c>
      <c r="C115" s="15">
        <v>67.699100000000001</v>
      </c>
      <c r="D115" s="15">
        <v>8.8009000000000004</v>
      </c>
      <c r="E115" s="15">
        <v>0.2</v>
      </c>
      <c r="F115" s="16">
        <v>76.7</v>
      </c>
      <c r="G115" s="16">
        <v>76.7</v>
      </c>
      <c r="H115" s="10">
        <f>G115-F115</f>
        <v>0</v>
      </c>
    </row>
    <row r="116" spans="1:8" x14ac:dyDescent="0.3">
      <c r="A116" s="57">
        <v>40843</v>
      </c>
      <c r="B116" s="14" t="s">
        <v>21</v>
      </c>
      <c r="C116" s="15">
        <v>3.6726000000000001</v>
      </c>
      <c r="D116" s="15">
        <v>0.47739999999999999</v>
      </c>
      <c r="E116" s="15">
        <v>0.1</v>
      </c>
      <c r="F116" s="16">
        <v>4.25</v>
      </c>
      <c r="G116" s="16">
        <v>4.25</v>
      </c>
      <c r="H116" s="10">
        <f>G116-F116</f>
        <v>0</v>
      </c>
    </row>
    <row r="117" spans="1:8" x14ac:dyDescent="0.3">
      <c r="A117" s="57">
        <v>41999</v>
      </c>
      <c r="B117" s="14" t="s">
        <v>241</v>
      </c>
      <c r="C117" s="15">
        <v>25.442499999999999</v>
      </c>
      <c r="D117" s="15">
        <v>3.3075999999999999</v>
      </c>
      <c r="E117" s="15">
        <v>1.2</v>
      </c>
      <c r="F117" s="16">
        <v>26.95</v>
      </c>
      <c r="G117" s="16">
        <v>29.95</v>
      </c>
      <c r="H117" s="10">
        <f t="shared" ref="H117:H123" si="2">F117-G117</f>
        <v>-3</v>
      </c>
    </row>
    <row r="118" spans="1:8" x14ac:dyDescent="0.3">
      <c r="A118" s="57">
        <v>42089</v>
      </c>
      <c r="B118" s="14" t="s">
        <v>210</v>
      </c>
      <c r="C118" s="15">
        <v>3.7610999999999999</v>
      </c>
      <c r="D118" s="15">
        <v>0.4889</v>
      </c>
      <c r="E118" s="15">
        <v>0.1</v>
      </c>
      <c r="F118" s="16">
        <v>4.05</v>
      </c>
      <c r="G118" s="16">
        <v>4.3499999999999996</v>
      </c>
      <c r="H118" s="10">
        <f t="shared" si="2"/>
        <v>-0.29999999999999982</v>
      </c>
    </row>
    <row r="119" spans="1:8" x14ac:dyDescent="0.3">
      <c r="A119" s="57">
        <v>42304</v>
      </c>
      <c r="B119" s="14" t="s">
        <v>242</v>
      </c>
      <c r="C119" s="15">
        <v>3.4070999999999998</v>
      </c>
      <c r="D119" s="15">
        <v>0.44290000000000002</v>
      </c>
      <c r="E119" s="15">
        <v>0.1</v>
      </c>
      <c r="F119" s="16">
        <v>3.7</v>
      </c>
      <c r="G119" s="16">
        <v>3.95</v>
      </c>
      <c r="H119" s="10">
        <f t="shared" si="2"/>
        <v>-0.25</v>
      </c>
    </row>
    <row r="120" spans="1:8" x14ac:dyDescent="0.3">
      <c r="A120" s="57">
        <v>42313</v>
      </c>
      <c r="B120" s="14" t="s">
        <v>243</v>
      </c>
      <c r="C120" s="15">
        <v>2.4779</v>
      </c>
      <c r="D120" s="15">
        <v>0.3221</v>
      </c>
      <c r="E120" s="15">
        <v>0.1</v>
      </c>
      <c r="F120" s="16">
        <v>2.5499999999999998</v>
      </c>
      <c r="G120" s="16">
        <v>2.9</v>
      </c>
      <c r="H120" s="10">
        <f t="shared" si="2"/>
        <v>-0.35000000000000009</v>
      </c>
    </row>
    <row r="121" spans="1:8" x14ac:dyDescent="0.3">
      <c r="A121" s="57">
        <v>42354</v>
      </c>
      <c r="B121" s="14" t="s">
        <v>244</v>
      </c>
      <c r="C121" s="15">
        <v>2.5221</v>
      </c>
      <c r="D121" s="15">
        <v>0.32790000000000002</v>
      </c>
      <c r="E121" s="15">
        <v>0.1</v>
      </c>
      <c r="F121" s="16">
        <v>2.65</v>
      </c>
      <c r="G121" s="16">
        <v>2.95</v>
      </c>
      <c r="H121" s="10">
        <f t="shared" si="2"/>
        <v>-0.30000000000000027</v>
      </c>
    </row>
    <row r="122" spans="1:8" x14ac:dyDescent="0.3">
      <c r="A122" s="57">
        <v>42361</v>
      </c>
      <c r="B122" s="14" t="s">
        <v>245</v>
      </c>
      <c r="C122" s="15">
        <v>2.8761000000000001</v>
      </c>
      <c r="D122" s="15">
        <v>0.37390000000000001</v>
      </c>
      <c r="E122" s="15">
        <v>0.1</v>
      </c>
      <c r="F122" s="16">
        <v>2.95</v>
      </c>
      <c r="G122" s="16">
        <v>3.35</v>
      </c>
      <c r="H122" s="10">
        <f t="shared" si="2"/>
        <v>-0.39999999999999991</v>
      </c>
    </row>
    <row r="123" spans="1:8" x14ac:dyDescent="0.3">
      <c r="A123" s="57">
        <v>42401</v>
      </c>
      <c r="B123" s="14" t="s">
        <v>246</v>
      </c>
      <c r="C123" s="15">
        <v>3.4070999999999998</v>
      </c>
      <c r="D123" s="15">
        <v>0.44290000000000002</v>
      </c>
      <c r="E123" s="15">
        <v>0.1</v>
      </c>
      <c r="F123" s="16">
        <v>3.7</v>
      </c>
      <c r="G123" s="16">
        <v>3.95</v>
      </c>
      <c r="H123" s="10">
        <f t="shared" si="2"/>
        <v>-0.25</v>
      </c>
    </row>
    <row r="124" spans="1:8" x14ac:dyDescent="0.3">
      <c r="A124" s="57">
        <v>42418</v>
      </c>
      <c r="B124" s="14" t="s">
        <v>53</v>
      </c>
      <c r="C124" s="15">
        <v>2.8761000000000001</v>
      </c>
      <c r="D124" s="15">
        <v>0.37390000000000001</v>
      </c>
      <c r="E124" s="15">
        <v>0.1</v>
      </c>
      <c r="F124" s="16">
        <v>3.35</v>
      </c>
      <c r="G124" s="16">
        <v>3.35</v>
      </c>
      <c r="H124" s="10">
        <f>G124-F124</f>
        <v>0</v>
      </c>
    </row>
    <row r="125" spans="1:8" x14ac:dyDescent="0.3">
      <c r="A125" s="57">
        <v>42420</v>
      </c>
      <c r="B125" s="14" t="s">
        <v>54</v>
      </c>
      <c r="C125" s="15">
        <v>2.7875999999999999</v>
      </c>
      <c r="D125" s="15">
        <v>0.3624</v>
      </c>
      <c r="E125" s="15">
        <v>0.1</v>
      </c>
      <c r="F125" s="16">
        <v>3.25</v>
      </c>
      <c r="G125" s="16">
        <v>3.25</v>
      </c>
      <c r="H125" s="10">
        <f>G125-F125</f>
        <v>0</v>
      </c>
    </row>
    <row r="126" spans="1:8" x14ac:dyDescent="0.3">
      <c r="A126" s="57">
        <v>42500</v>
      </c>
      <c r="B126" s="14" t="s">
        <v>55</v>
      </c>
      <c r="C126" s="15">
        <v>3.0973000000000002</v>
      </c>
      <c r="D126" s="15">
        <v>0.4027</v>
      </c>
      <c r="E126" s="15">
        <v>0.1</v>
      </c>
      <c r="F126" s="16">
        <v>3.6</v>
      </c>
      <c r="G126" s="16">
        <v>3.6</v>
      </c>
      <c r="H126" s="10">
        <f>G126-F126</f>
        <v>0</v>
      </c>
    </row>
    <row r="127" spans="1:8" x14ac:dyDescent="0.3">
      <c r="A127" s="57">
        <v>42641</v>
      </c>
      <c r="B127" s="14" t="s">
        <v>247</v>
      </c>
      <c r="C127" s="15">
        <v>27.212399999999999</v>
      </c>
      <c r="D127" s="15">
        <v>3.5375999999999999</v>
      </c>
      <c r="E127" s="15">
        <v>1.2</v>
      </c>
      <c r="F127" s="16">
        <v>29.95</v>
      </c>
      <c r="G127" s="16">
        <v>31.95</v>
      </c>
      <c r="H127" s="10">
        <f>F127-G127</f>
        <v>-2</v>
      </c>
    </row>
    <row r="128" spans="1:8" x14ac:dyDescent="0.3">
      <c r="A128" s="57">
        <v>42992</v>
      </c>
      <c r="B128" s="14" t="s">
        <v>310</v>
      </c>
      <c r="C128" s="15">
        <v>44.026600000000002</v>
      </c>
      <c r="D128" s="15">
        <v>5.7234999999999996</v>
      </c>
      <c r="E128" s="15">
        <v>0.2</v>
      </c>
      <c r="F128" s="16">
        <v>44.95</v>
      </c>
      <c r="G128" s="16">
        <v>49.95</v>
      </c>
      <c r="H128" s="10">
        <f>F128-G128</f>
        <v>-5</v>
      </c>
    </row>
    <row r="129" spans="1:8" x14ac:dyDescent="0.3">
      <c r="A129" s="57">
        <v>43071</v>
      </c>
      <c r="B129" s="14" t="s">
        <v>211</v>
      </c>
      <c r="C129" s="15">
        <v>3.0089000000000001</v>
      </c>
      <c r="D129" s="15">
        <v>0.39119999999999999</v>
      </c>
      <c r="E129" s="15">
        <v>0.1</v>
      </c>
      <c r="F129" s="16">
        <v>3.15</v>
      </c>
      <c r="G129" s="16">
        <v>3.5</v>
      </c>
      <c r="H129" s="10">
        <f>F129-G129</f>
        <v>-0.35000000000000009</v>
      </c>
    </row>
    <row r="130" spans="1:8" x14ac:dyDescent="0.3">
      <c r="A130" s="57">
        <v>43588</v>
      </c>
      <c r="B130" s="14" t="s">
        <v>150</v>
      </c>
      <c r="C130" s="15">
        <v>13.053100000000001</v>
      </c>
      <c r="D130" s="15">
        <v>1.6969000000000001</v>
      </c>
      <c r="E130" s="15">
        <v>0.2</v>
      </c>
      <c r="F130" s="16">
        <v>14.95</v>
      </c>
      <c r="G130" s="16">
        <v>14.95</v>
      </c>
      <c r="H130" s="10">
        <f>G130-F130</f>
        <v>0</v>
      </c>
    </row>
    <row r="131" spans="1:8" x14ac:dyDescent="0.3">
      <c r="A131" s="57">
        <v>43768</v>
      </c>
      <c r="B131" s="14" t="s">
        <v>22</v>
      </c>
      <c r="C131" s="15">
        <v>17.123899999999999</v>
      </c>
      <c r="D131" s="15">
        <v>2.2261000000000002</v>
      </c>
      <c r="E131" s="15">
        <v>0.6</v>
      </c>
      <c r="F131" s="16">
        <v>19.95</v>
      </c>
      <c r="G131" s="16">
        <v>19.95</v>
      </c>
      <c r="H131" s="10">
        <f>G131-F131</f>
        <v>0</v>
      </c>
    </row>
    <row r="132" spans="1:8" x14ac:dyDescent="0.3">
      <c r="A132" s="57">
        <v>45195</v>
      </c>
      <c r="B132" s="14" t="s">
        <v>314</v>
      </c>
      <c r="C132" s="15">
        <v>26.415900000000001</v>
      </c>
      <c r="D132" s="15">
        <v>3.4340999999999999</v>
      </c>
      <c r="E132" s="15">
        <v>0.2</v>
      </c>
      <c r="F132" s="16">
        <v>28.05</v>
      </c>
      <c r="G132" s="16">
        <v>30.05</v>
      </c>
      <c r="H132" s="10">
        <f>F132-G132</f>
        <v>-2</v>
      </c>
    </row>
    <row r="133" spans="1:8" x14ac:dyDescent="0.3">
      <c r="A133" s="57">
        <v>45487</v>
      </c>
      <c r="B133" s="14" t="s">
        <v>23</v>
      </c>
      <c r="C133" s="15">
        <v>27.212399999999999</v>
      </c>
      <c r="D133" s="15">
        <v>3.5375999999999999</v>
      </c>
      <c r="E133" s="15">
        <v>1.2</v>
      </c>
      <c r="F133" s="16">
        <v>31.95</v>
      </c>
      <c r="G133" s="16">
        <v>31.95</v>
      </c>
      <c r="H133" s="10">
        <f>G133-F133</f>
        <v>0</v>
      </c>
    </row>
    <row r="134" spans="1:8" x14ac:dyDescent="0.3">
      <c r="A134" s="54">
        <v>45898</v>
      </c>
      <c r="B134" s="14" t="s">
        <v>77</v>
      </c>
      <c r="C134" s="15">
        <v>61.5929</v>
      </c>
      <c r="D134" s="15">
        <v>8.0070999999999994</v>
      </c>
      <c r="E134" s="15">
        <v>0.2</v>
      </c>
      <c r="F134" s="16">
        <v>69.8</v>
      </c>
      <c r="G134" s="16">
        <v>69.95</v>
      </c>
      <c r="H134" s="10">
        <f>F134-G134</f>
        <v>-0.15000000000000568</v>
      </c>
    </row>
    <row r="135" spans="1:8" x14ac:dyDescent="0.3">
      <c r="A135" s="57">
        <v>45973</v>
      </c>
      <c r="B135" s="14" t="s">
        <v>56</v>
      </c>
      <c r="C135" s="15">
        <v>3.4512999999999998</v>
      </c>
      <c r="D135" s="15">
        <v>0.44869999999999999</v>
      </c>
      <c r="E135" s="15">
        <v>0.1</v>
      </c>
      <c r="F135" s="16">
        <v>4</v>
      </c>
      <c r="G135" s="16">
        <v>4</v>
      </c>
      <c r="H135" s="10">
        <f>G135-F135</f>
        <v>0</v>
      </c>
    </row>
    <row r="136" spans="1:8" x14ac:dyDescent="0.3">
      <c r="A136" s="57">
        <v>46550</v>
      </c>
      <c r="B136" s="14" t="s">
        <v>97</v>
      </c>
      <c r="C136" s="15">
        <v>28.982299999999999</v>
      </c>
      <c r="D136" s="15">
        <v>3.7677</v>
      </c>
      <c r="E136" s="15">
        <v>0.2</v>
      </c>
      <c r="F136" s="16">
        <v>32.950000000000003</v>
      </c>
      <c r="G136" s="16">
        <v>32.950000000000003</v>
      </c>
      <c r="H136" s="10">
        <f>G136-F136</f>
        <v>0</v>
      </c>
    </row>
    <row r="137" spans="1:8" x14ac:dyDescent="0.3">
      <c r="A137" s="57">
        <v>46551</v>
      </c>
      <c r="B137" s="14" t="s">
        <v>97</v>
      </c>
      <c r="C137" s="15">
        <v>63.1858</v>
      </c>
      <c r="D137" s="15">
        <v>8.2141999999999999</v>
      </c>
      <c r="E137" s="15">
        <v>0.2</v>
      </c>
      <c r="F137" s="16">
        <v>66.599999999999994</v>
      </c>
      <c r="G137" s="16">
        <v>71.599999999999994</v>
      </c>
      <c r="H137" s="10">
        <f>F137-G137</f>
        <v>-5</v>
      </c>
    </row>
    <row r="138" spans="1:8" x14ac:dyDescent="0.3">
      <c r="A138" s="57">
        <v>47290</v>
      </c>
      <c r="B138" s="14" t="s">
        <v>98</v>
      </c>
      <c r="C138" s="15">
        <v>16.6814</v>
      </c>
      <c r="D138" s="15">
        <v>2.1686000000000001</v>
      </c>
      <c r="E138" s="15">
        <v>0.1</v>
      </c>
      <c r="F138" s="16">
        <v>18.95</v>
      </c>
      <c r="G138" s="16">
        <v>18.95</v>
      </c>
      <c r="H138" s="10">
        <f>G138-F138</f>
        <v>0</v>
      </c>
    </row>
    <row r="139" spans="1:8" x14ac:dyDescent="0.3">
      <c r="A139" s="57">
        <v>47401</v>
      </c>
      <c r="B139" s="14" t="s">
        <v>57</v>
      </c>
      <c r="C139" s="15">
        <v>3.1415999999999999</v>
      </c>
      <c r="D139" s="15">
        <v>0.40839999999999999</v>
      </c>
      <c r="E139" s="15">
        <v>0.1</v>
      </c>
      <c r="F139" s="16">
        <v>3.65</v>
      </c>
      <c r="G139" s="16">
        <v>3.65</v>
      </c>
      <c r="H139" s="10">
        <f>G139-F139</f>
        <v>0</v>
      </c>
    </row>
    <row r="140" spans="1:8" x14ac:dyDescent="0.3">
      <c r="A140" s="57">
        <v>47552</v>
      </c>
      <c r="B140" s="14" t="s">
        <v>58</v>
      </c>
      <c r="C140" s="15">
        <v>2.6105999999999998</v>
      </c>
      <c r="D140" s="15">
        <v>0.33939999999999998</v>
      </c>
      <c r="E140" s="15">
        <v>0.1</v>
      </c>
      <c r="F140" s="16">
        <v>3.05</v>
      </c>
      <c r="G140" s="16">
        <v>3.05</v>
      </c>
      <c r="H140" s="10">
        <f>G140-F140</f>
        <v>0</v>
      </c>
    </row>
    <row r="141" spans="1:8" x14ac:dyDescent="0.3">
      <c r="A141" s="57">
        <v>47615</v>
      </c>
      <c r="B141" s="14" t="s">
        <v>59</v>
      </c>
      <c r="C141" s="15">
        <v>22.256599999999999</v>
      </c>
      <c r="D141" s="15">
        <v>2.8934000000000002</v>
      </c>
      <c r="E141" s="15">
        <v>0.8</v>
      </c>
      <c r="F141" s="16">
        <v>25.95</v>
      </c>
      <c r="G141" s="16">
        <v>25.95</v>
      </c>
      <c r="H141" s="10">
        <f>G141-F141</f>
        <v>0</v>
      </c>
    </row>
    <row r="142" spans="1:8" x14ac:dyDescent="0.3">
      <c r="A142" s="57">
        <v>47732</v>
      </c>
      <c r="B142" s="14" t="s">
        <v>151</v>
      </c>
      <c r="C142" s="15">
        <v>12.168100000000001</v>
      </c>
      <c r="D142" s="15">
        <v>1.5819000000000001</v>
      </c>
      <c r="E142" s="15">
        <v>0.2</v>
      </c>
      <c r="F142" s="16">
        <v>13.95</v>
      </c>
      <c r="G142" s="16">
        <v>13.95</v>
      </c>
      <c r="H142" s="10">
        <f>G142-F142</f>
        <v>0</v>
      </c>
    </row>
    <row r="143" spans="1:8" x14ac:dyDescent="0.3">
      <c r="A143" s="57">
        <v>47855</v>
      </c>
      <c r="B143" s="14" t="s">
        <v>264</v>
      </c>
      <c r="C143" s="15">
        <v>24.823</v>
      </c>
      <c r="D143" s="15">
        <v>3.2269999999999999</v>
      </c>
      <c r="E143" s="15">
        <v>0.2</v>
      </c>
      <c r="F143" s="16">
        <v>26.25</v>
      </c>
      <c r="G143" s="16">
        <v>28.25</v>
      </c>
      <c r="H143" s="10">
        <f>F143-G143</f>
        <v>-2</v>
      </c>
    </row>
    <row r="144" spans="1:8" x14ac:dyDescent="0.3">
      <c r="A144" s="57">
        <v>48023</v>
      </c>
      <c r="B144" s="14" t="s">
        <v>315</v>
      </c>
      <c r="C144" s="15">
        <v>14.823</v>
      </c>
      <c r="D144" s="15">
        <v>1.927</v>
      </c>
      <c r="E144" s="15">
        <v>0.2</v>
      </c>
      <c r="F144" s="16">
        <v>13.95</v>
      </c>
      <c r="G144" s="16">
        <v>16.95</v>
      </c>
      <c r="H144" s="10">
        <f>F144-G144</f>
        <v>-3</v>
      </c>
    </row>
    <row r="145" spans="1:8" x14ac:dyDescent="0.3">
      <c r="A145" s="57">
        <v>48668</v>
      </c>
      <c r="B145" s="14" t="s">
        <v>60</v>
      </c>
      <c r="C145" s="15">
        <v>3.2301000000000002</v>
      </c>
      <c r="D145" s="15">
        <v>0.4199</v>
      </c>
      <c r="E145" s="15">
        <v>0.1</v>
      </c>
      <c r="F145" s="16">
        <v>3.75</v>
      </c>
      <c r="G145" s="16">
        <v>3.75</v>
      </c>
      <c r="H145" s="10">
        <f>G145-F145</f>
        <v>0</v>
      </c>
    </row>
    <row r="146" spans="1:8" x14ac:dyDescent="0.3">
      <c r="A146" s="57">
        <v>48675</v>
      </c>
      <c r="B146" s="14" t="s">
        <v>61</v>
      </c>
      <c r="C146" s="15">
        <v>3.3186</v>
      </c>
      <c r="D146" s="15">
        <v>0.43140000000000001</v>
      </c>
      <c r="E146" s="15">
        <v>0.1</v>
      </c>
      <c r="F146" s="16">
        <v>3.85</v>
      </c>
      <c r="G146" s="16">
        <v>3.85</v>
      </c>
      <c r="H146" s="10">
        <f>G146-F146</f>
        <v>0</v>
      </c>
    </row>
    <row r="147" spans="1:8" x14ac:dyDescent="0.3">
      <c r="A147" s="57">
        <v>48703</v>
      </c>
      <c r="B147" s="49" t="s">
        <v>248</v>
      </c>
      <c r="C147" s="15">
        <v>3.0089000000000001</v>
      </c>
      <c r="D147" s="15">
        <v>0.39119999999999999</v>
      </c>
      <c r="E147" s="15">
        <v>0.1</v>
      </c>
      <c r="F147" s="16">
        <v>3.25</v>
      </c>
      <c r="G147" s="16">
        <v>3.5</v>
      </c>
      <c r="H147" s="10">
        <f>F147-G147</f>
        <v>-0.25</v>
      </c>
    </row>
    <row r="148" spans="1:8" x14ac:dyDescent="0.3">
      <c r="A148" s="57">
        <v>48715</v>
      </c>
      <c r="B148" s="14" t="s">
        <v>62</v>
      </c>
      <c r="C148" s="15">
        <v>2.6549</v>
      </c>
      <c r="D148" s="15">
        <v>0.34510000000000002</v>
      </c>
      <c r="E148" s="15">
        <v>0.1</v>
      </c>
      <c r="F148" s="16">
        <v>3.1</v>
      </c>
      <c r="G148" s="16">
        <v>3.1</v>
      </c>
      <c r="H148" s="10">
        <f>G148-F148</f>
        <v>0</v>
      </c>
    </row>
    <row r="149" spans="1:8" x14ac:dyDescent="0.3">
      <c r="A149" s="57">
        <v>48738</v>
      </c>
      <c r="B149" s="14" t="s">
        <v>152</v>
      </c>
      <c r="C149" s="15">
        <v>11.283200000000001</v>
      </c>
      <c r="D149" s="15">
        <v>1.4668000000000001</v>
      </c>
      <c r="E149" s="15">
        <v>0.2</v>
      </c>
      <c r="F149" s="16">
        <v>12.95</v>
      </c>
      <c r="G149" s="16">
        <v>12.95</v>
      </c>
      <c r="H149" s="10">
        <f>G149-F149</f>
        <v>0</v>
      </c>
    </row>
    <row r="150" spans="1:8" x14ac:dyDescent="0.3">
      <c r="A150" s="57">
        <v>48754</v>
      </c>
      <c r="B150" s="14" t="s">
        <v>249</v>
      </c>
      <c r="C150" s="15">
        <v>3.4512999999999998</v>
      </c>
      <c r="D150" s="15">
        <v>0.44869999999999999</v>
      </c>
      <c r="E150" s="15">
        <v>0.1</v>
      </c>
      <c r="F150" s="16">
        <v>3.5</v>
      </c>
      <c r="G150" s="16">
        <v>4</v>
      </c>
      <c r="H150" s="10">
        <f>F150-G150</f>
        <v>-0.5</v>
      </c>
    </row>
    <row r="151" spans="1:8" x14ac:dyDescent="0.3">
      <c r="A151" s="57">
        <v>48755</v>
      </c>
      <c r="B151" s="14" t="s">
        <v>63</v>
      </c>
      <c r="C151" s="15">
        <v>3.4512999999999998</v>
      </c>
      <c r="D151" s="15">
        <v>0.44869999999999999</v>
      </c>
      <c r="E151" s="15">
        <v>0.1</v>
      </c>
      <c r="F151" s="16">
        <v>4</v>
      </c>
      <c r="G151" s="16">
        <v>4</v>
      </c>
      <c r="H151" s="10">
        <f>G151-F151</f>
        <v>0</v>
      </c>
    </row>
    <row r="152" spans="1:8" x14ac:dyDescent="0.3">
      <c r="A152" s="57">
        <v>48759</v>
      </c>
      <c r="B152" s="14" t="s">
        <v>64</v>
      </c>
      <c r="C152" s="15">
        <v>2.9203999999999999</v>
      </c>
      <c r="D152" s="15">
        <v>0.37959999999999999</v>
      </c>
      <c r="E152" s="15">
        <v>0.1</v>
      </c>
      <c r="F152" s="16">
        <v>3.4</v>
      </c>
      <c r="G152" s="16">
        <v>3.4</v>
      </c>
      <c r="H152" s="10">
        <f>G152-F152</f>
        <v>0</v>
      </c>
    </row>
    <row r="153" spans="1:8" x14ac:dyDescent="0.3">
      <c r="A153" s="57">
        <v>48765</v>
      </c>
      <c r="B153" s="14" t="s">
        <v>65</v>
      </c>
      <c r="C153" s="15">
        <v>3.0973000000000002</v>
      </c>
      <c r="D153" s="15">
        <v>0.4027</v>
      </c>
      <c r="E153" s="15">
        <v>0.1</v>
      </c>
      <c r="F153" s="16">
        <v>3.6</v>
      </c>
      <c r="G153" s="16">
        <v>3.6</v>
      </c>
      <c r="H153" s="10">
        <f>G153-F153</f>
        <v>0</v>
      </c>
    </row>
    <row r="154" spans="1:8" x14ac:dyDescent="0.3">
      <c r="A154" s="57">
        <v>48770</v>
      </c>
      <c r="B154" s="14" t="s">
        <v>250</v>
      </c>
      <c r="C154" s="15">
        <v>27.212399999999999</v>
      </c>
      <c r="D154" s="15">
        <v>3.5375999999999999</v>
      </c>
      <c r="E154" s="15">
        <v>1.2</v>
      </c>
      <c r="F154" s="16">
        <v>29.95</v>
      </c>
      <c r="G154" s="16">
        <v>31.95</v>
      </c>
      <c r="H154" s="10">
        <f>F154-G154</f>
        <v>-2</v>
      </c>
    </row>
    <row r="155" spans="1:8" x14ac:dyDescent="0.3">
      <c r="A155" s="57">
        <v>48771</v>
      </c>
      <c r="B155" s="14" t="s">
        <v>66</v>
      </c>
      <c r="C155" s="15">
        <v>2.6105999999999998</v>
      </c>
      <c r="D155" s="15">
        <v>0.33939999999999998</v>
      </c>
      <c r="E155" s="15">
        <v>0.1</v>
      </c>
      <c r="F155" s="16">
        <v>3.05</v>
      </c>
      <c r="G155" s="16">
        <v>3.05</v>
      </c>
      <c r="H155" s="10">
        <f t="shared" ref="H155:H161" si="3">G155-F155</f>
        <v>0</v>
      </c>
    </row>
    <row r="156" spans="1:8" x14ac:dyDescent="0.3">
      <c r="A156" s="57">
        <v>48773</v>
      </c>
      <c r="B156" s="14" t="s">
        <v>67</v>
      </c>
      <c r="C156" s="15">
        <v>3.8938000000000001</v>
      </c>
      <c r="D156" s="15">
        <v>0.50619999999999998</v>
      </c>
      <c r="E156" s="15">
        <v>0.1</v>
      </c>
      <c r="F156" s="16">
        <v>4.5</v>
      </c>
      <c r="G156" s="16">
        <v>4.5</v>
      </c>
      <c r="H156" s="10">
        <f t="shared" si="3"/>
        <v>0</v>
      </c>
    </row>
    <row r="157" spans="1:8" x14ac:dyDescent="0.3">
      <c r="A157" s="57">
        <v>48783</v>
      </c>
      <c r="B157" s="14" t="s">
        <v>68</v>
      </c>
      <c r="C157" s="15">
        <v>2.8761000000000001</v>
      </c>
      <c r="D157" s="15">
        <v>0.37390000000000001</v>
      </c>
      <c r="E157" s="15">
        <v>0.1</v>
      </c>
      <c r="F157" s="16">
        <v>3.35</v>
      </c>
      <c r="G157" s="16">
        <v>3.35</v>
      </c>
      <c r="H157" s="10">
        <f t="shared" si="3"/>
        <v>0</v>
      </c>
    </row>
    <row r="158" spans="1:8" x14ac:dyDescent="0.3">
      <c r="A158" s="57">
        <v>48786</v>
      </c>
      <c r="B158" s="14" t="s">
        <v>69</v>
      </c>
      <c r="C158" s="15">
        <v>2.8319000000000001</v>
      </c>
      <c r="D158" s="15">
        <v>0.36809999999999998</v>
      </c>
      <c r="E158" s="15">
        <v>0.1</v>
      </c>
      <c r="F158" s="16">
        <v>3.3</v>
      </c>
      <c r="G158" s="16">
        <v>3.3</v>
      </c>
      <c r="H158" s="10">
        <f t="shared" si="3"/>
        <v>0</v>
      </c>
    </row>
    <row r="159" spans="1:8" x14ac:dyDescent="0.3">
      <c r="A159" s="57">
        <v>48789</v>
      </c>
      <c r="B159" s="14" t="s">
        <v>70</v>
      </c>
      <c r="C159" s="15">
        <v>28.982299999999999</v>
      </c>
      <c r="D159" s="15">
        <v>3.7677</v>
      </c>
      <c r="E159" s="15">
        <v>0.2</v>
      </c>
      <c r="F159" s="16">
        <v>32.950000000000003</v>
      </c>
      <c r="G159" s="16">
        <v>32.950000000000003</v>
      </c>
      <c r="H159" s="10">
        <f t="shared" si="3"/>
        <v>0</v>
      </c>
    </row>
    <row r="160" spans="1:8" x14ac:dyDescent="0.3">
      <c r="A160" s="57">
        <v>48791</v>
      </c>
      <c r="B160" s="14" t="s">
        <v>71</v>
      </c>
      <c r="C160" s="15">
        <v>3.0089000000000001</v>
      </c>
      <c r="D160" s="15">
        <v>0.39119999999999999</v>
      </c>
      <c r="E160" s="15">
        <v>0.1</v>
      </c>
      <c r="F160" s="16">
        <v>3.5</v>
      </c>
      <c r="G160" s="16">
        <v>3.5</v>
      </c>
      <c r="H160" s="10">
        <f t="shared" si="3"/>
        <v>0</v>
      </c>
    </row>
    <row r="161" spans="1:8" x14ac:dyDescent="0.3">
      <c r="A161" s="57">
        <v>48804</v>
      </c>
      <c r="B161" s="14" t="s">
        <v>72</v>
      </c>
      <c r="C161" s="15">
        <v>2.7875999999999999</v>
      </c>
      <c r="D161" s="15">
        <v>0.3624</v>
      </c>
      <c r="E161" s="15">
        <v>0.1</v>
      </c>
      <c r="F161" s="16">
        <v>3.25</v>
      </c>
      <c r="G161" s="16">
        <v>3.25</v>
      </c>
      <c r="H161" s="10">
        <f t="shared" si="3"/>
        <v>0</v>
      </c>
    </row>
    <row r="162" spans="1:8" x14ac:dyDescent="0.3">
      <c r="A162" s="57">
        <v>48838</v>
      </c>
      <c r="B162" s="14" t="s">
        <v>251</v>
      </c>
      <c r="C162" s="15">
        <v>20.486699999999999</v>
      </c>
      <c r="D162" s="15">
        <v>2.6633</v>
      </c>
      <c r="E162" s="15">
        <v>0.8</v>
      </c>
      <c r="F162" s="16">
        <v>21.95</v>
      </c>
      <c r="G162" s="16">
        <v>23.95</v>
      </c>
      <c r="H162" s="10">
        <f>F162-G162</f>
        <v>-2</v>
      </c>
    </row>
    <row r="163" spans="1:8" x14ac:dyDescent="0.3">
      <c r="A163" s="57">
        <v>48865</v>
      </c>
      <c r="B163" s="14" t="s">
        <v>73</v>
      </c>
      <c r="C163" s="15">
        <v>30.752199999999998</v>
      </c>
      <c r="D163" s="15">
        <v>3.9977999999999998</v>
      </c>
      <c r="E163" s="15">
        <v>0.2</v>
      </c>
      <c r="F163" s="16">
        <v>34.950000000000003</v>
      </c>
      <c r="G163" s="16">
        <v>34.950000000000003</v>
      </c>
      <c r="H163" s="10">
        <f>G163-F163</f>
        <v>0</v>
      </c>
    </row>
    <row r="164" spans="1:8" x14ac:dyDescent="0.3">
      <c r="A164" s="58">
        <v>49068</v>
      </c>
      <c r="B164" s="22" t="s">
        <v>200</v>
      </c>
      <c r="C164" s="23">
        <v>17.654900000000001</v>
      </c>
      <c r="D164" s="23">
        <v>2.2951000000000001</v>
      </c>
      <c r="E164" s="24">
        <v>0</v>
      </c>
      <c r="F164" s="25">
        <v>19.95</v>
      </c>
      <c r="G164" s="25">
        <v>19.95</v>
      </c>
      <c r="H164" s="26">
        <f>G164-F164</f>
        <v>0</v>
      </c>
    </row>
    <row r="165" spans="1:8" x14ac:dyDescent="0.3">
      <c r="A165" s="57">
        <v>49124</v>
      </c>
      <c r="B165" s="14" t="s">
        <v>99</v>
      </c>
      <c r="C165" s="15">
        <v>44.026600000000002</v>
      </c>
      <c r="D165" s="15">
        <v>5.7234999999999996</v>
      </c>
      <c r="E165" s="15">
        <v>0.2</v>
      </c>
      <c r="F165" s="16">
        <v>49.95</v>
      </c>
      <c r="G165" s="16">
        <v>49.95</v>
      </c>
      <c r="H165" s="10">
        <f>G165-F165</f>
        <v>0</v>
      </c>
    </row>
    <row r="166" spans="1:8" x14ac:dyDescent="0.3">
      <c r="A166" s="57">
        <v>49174</v>
      </c>
      <c r="B166" s="14" t="s">
        <v>24</v>
      </c>
      <c r="C166" s="15">
        <v>10.9292</v>
      </c>
      <c r="D166" s="15">
        <v>1.4208000000000001</v>
      </c>
      <c r="E166" s="15">
        <v>0.6</v>
      </c>
      <c r="F166" s="16">
        <v>12.95</v>
      </c>
      <c r="G166" s="16">
        <v>12.95</v>
      </c>
      <c r="H166" s="10">
        <f>G166-F166</f>
        <v>0</v>
      </c>
    </row>
    <row r="167" spans="1:8" x14ac:dyDescent="0.3">
      <c r="A167" s="57">
        <v>49291</v>
      </c>
      <c r="B167" s="14" t="s">
        <v>252</v>
      </c>
      <c r="C167" s="15">
        <v>3.0089000000000001</v>
      </c>
      <c r="D167" s="15">
        <v>0.39119999999999999</v>
      </c>
      <c r="E167" s="15">
        <v>0.1</v>
      </c>
      <c r="F167" s="16">
        <v>3.2</v>
      </c>
      <c r="G167" s="16">
        <v>3.5</v>
      </c>
      <c r="H167" s="10">
        <f>F167-G167</f>
        <v>-0.29999999999999982</v>
      </c>
    </row>
    <row r="168" spans="1:8" x14ac:dyDescent="0.3">
      <c r="A168" s="57">
        <v>49340</v>
      </c>
      <c r="B168" s="14" t="s">
        <v>265</v>
      </c>
      <c r="C168" s="15">
        <v>39.601799999999997</v>
      </c>
      <c r="D168" s="15">
        <v>5.1482000000000001</v>
      </c>
      <c r="E168" s="15">
        <v>0.2</v>
      </c>
      <c r="F168" s="16">
        <v>39.950000000000003</v>
      </c>
      <c r="G168" s="16">
        <v>44.95</v>
      </c>
      <c r="H168" s="10">
        <f>F168-G168</f>
        <v>-5</v>
      </c>
    </row>
    <row r="169" spans="1:8" x14ac:dyDescent="0.3">
      <c r="A169" s="57">
        <v>49473</v>
      </c>
      <c r="B169" s="14" t="s">
        <v>25</v>
      </c>
      <c r="C169" s="15">
        <v>18.008900000000001</v>
      </c>
      <c r="D169" s="15">
        <v>2.3412000000000002</v>
      </c>
      <c r="E169" s="15">
        <v>0.6</v>
      </c>
      <c r="F169" s="16">
        <v>20.95</v>
      </c>
      <c r="G169" s="16">
        <v>20.95</v>
      </c>
      <c r="H169" s="10">
        <f>G169-F169</f>
        <v>0</v>
      </c>
    </row>
    <row r="170" spans="1:8" x14ac:dyDescent="0.3">
      <c r="A170" s="59">
        <v>49474</v>
      </c>
      <c r="B170" s="27" t="s">
        <v>201</v>
      </c>
      <c r="C170" s="28">
        <v>2.9645999999999999</v>
      </c>
      <c r="D170" s="28">
        <v>0.38540000000000002</v>
      </c>
      <c r="E170" s="28">
        <v>0.1</v>
      </c>
      <c r="F170" s="29">
        <v>3.45</v>
      </c>
      <c r="G170" s="29">
        <v>3.45</v>
      </c>
      <c r="H170" s="30">
        <f>G170-F170</f>
        <v>0</v>
      </c>
    </row>
    <row r="171" spans="1:8" x14ac:dyDescent="0.3">
      <c r="A171" s="57">
        <v>49607</v>
      </c>
      <c r="B171" s="14" t="s">
        <v>253</v>
      </c>
      <c r="C171" s="15">
        <v>24.026499999999999</v>
      </c>
      <c r="D171" s="15">
        <v>3.1234000000000002</v>
      </c>
      <c r="E171" s="15">
        <v>0.8</v>
      </c>
      <c r="F171" s="16">
        <v>24.95</v>
      </c>
      <c r="G171" s="16">
        <v>27.95</v>
      </c>
      <c r="H171" s="10">
        <f>F171-G171</f>
        <v>-3</v>
      </c>
    </row>
    <row r="172" spans="1:8" x14ac:dyDescent="0.3">
      <c r="A172" s="54">
        <v>53082</v>
      </c>
      <c r="B172" s="14" t="s">
        <v>363</v>
      </c>
      <c r="C172" s="15">
        <v>59.955800000000004</v>
      </c>
      <c r="D172" s="15">
        <v>7.7942999999999998</v>
      </c>
      <c r="E172" s="15">
        <v>0.2</v>
      </c>
      <c r="F172" s="16">
        <v>67.95</v>
      </c>
      <c r="G172" s="16">
        <v>69.95</v>
      </c>
      <c r="H172" s="10">
        <f>F172-G172</f>
        <v>-2</v>
      </c>
    </row>
    <row r="173" spans="1:8" x14ac:dyDescent="0.3">
      <c r="A173" s="57">
        <v>54213</v>
      </c>
      <c r="B173" s="14" t="s">
        <v>266</v>
      </c>
      <c r="C173" s="15">
        <v>61.725700000000003</v>
      </c>
      <c r="D173" s="15">
        <v>8.0243000000000002</v>
      </c>
      <c r="E173" s="15">
        <v>0.2</v>
      </c>
      <c r="F173" s="16">
        <v>66.95</v>
      </c>
      <c r="G173" s="16">
        <v>69.95</v>
      </c>
      <c r="H173" s="10">
        <f>F173-G173</f>
        <v>-3</v>
      </c>
    </row>
    <row r="174" spans="1:8" x14ac:dyDescent="0.3">
      <c r="A174" s="57">
        <v>58438</v>
      </c>
      <c r="B174" s="14" t="s">
        <v>316</v>
      </c>
      <c r="C174" s="15">
        <v>13.9381</v>
      </c>
      <c r="D174" s="15">
        <v>1.8120000000000001</v>
      </c>
      <c r="E174" s="15">
        <v>0.2</v>
      </c>
      <c r="F174" s="16">
        <v>14.95</v>
      </c>
      <c r="G174" s="16">
        <v>15.95</v>
      </c>
      <c r="H174" s="10">
        <f>F174-G174</f>
        <v>-1</v>
      </c>
    </row>
    <row r="175" spans="1:8" x14ac:dyDescent="0.3">
      <c r="A175" s="57">
        <v>58677</v>
      </c>
      <c r="B175" s="14" t="s">
        <v>153</v>
      </c>
      <c r="C175" s="15">
        <v>9.5132999999999992</v>
      </c>
      <c r="D175" s="15">
        <v>1.2366999999999999</v>
      </c>
      <c r="E175" s="15">
        <v>0.2</v>
      </c>
      <c r="F175" s="16">
        <v>10.95</v>
      </c>
      <c r="G175" s="16">
        <v>10.95</v>
      </c>
      <c r="H175" s="10">
        <f>G175-F175</f>
        <v>0</v>
      </c>
    </row>
    <row r="176" spans="1:8" x14ac:dyDescent="0.3">
      <c r="A176" s="57">
        <v>60707</v>
      </c>
      <c r="B176" s="14" t="s">
        <v>317</v>
      </c>
      <c r="C176" s="15">
        <v>12.168100000000001</v>
      </c>
      <c r="D176" s="15">
        <v>1.5819000000000001</v>
      </c>
      <c r="E176" s="15">
        <v>0.2</v>
      </c>
      <c r="F176" s="16">
        <v>12.95</v>
      </c>
      <c r="G176" s="16">
        <v>13.95</v>
      </c>
      <c r="H176" s="10">
        <f>F176-G176</f>
        <v>-1</v>
      </c>
    </row>
    <row r="177" spans="1:8" x14ac:dyDescent="0.3">
      <c r="A177" s="57">
        <v>63826</v>
      </c>
      <c r="B177" s="14" t="s">
        <v>318</v>
      </c>
      <c r="C177" s="15">
        <v>14.823</v>
      </c>
      <c r="D177" s="15">
        <v>1.927</v>
      </c>
      <c r="E177" s="15">
        <v>0.2</v>
      </c>
      <c r="F177" s="16">
        <v>13.95</v>
      </c>
      <c r="G177" s="16">
        <v>16.95</v>
      </c>
      <c r="H177" s="10">
        <f>F177-G177</f>
        <v>-3</v>
      </c>
    </row>
    <row r="178" spans="1:8" x14ac:dyDescent="0.3">
      <c r="A178" s="57">
        <v>64287</v>
      </c>
      <c r="B178" s="14" t="s">
        <v>319</v>
      </c>
      <c r="C178" s="15">
        <v>10.1327</v>
      </c>
      <c r="D178" s="15">
        <v>1.3172999999999999</v>
      </c>
      <c r="E178" s="15">
        <v>0.2</v>
      </c>
      <c r="F178" s="16">
        <v>10.65</v>
      </c>
      <c r="G178" s="16">
        <v>11.65</v>
      </c>
      <c r="H178" s="10">
        <f>F178-G178</f>
        <v>-1</v>
      </c>
    </row>
    <row r="179" spans="1:8" x14ac:dyDescent="0.3">
      <c r="A179" s="54">
        <v>71647</v>
      </c>
      <c r="B179" s="14" t="s">
        <v>365</v>
      </c>
      <c r="C179" s="15">
        <v>26.327400000000001</v>
      </c>
      <c r="D179" s="15">
        <v>3.4226000000000001</v>
      </c>
      <c r="E179" s="15">
        <v>0.2</v>
      </c>
      <c r="F179" s="16">
        <v>29.95</v>
      </c>
      <c r="G179" s="16">
        <v>30.95</v>
      </c>
      <c r="H179" s="10">
        <f>F179-G179</f>
        <v>-1</v>
      </c>
    </row>
    <row r="180" spans="1:8" x14ac:dyDescent="0.3">
      <c r="A180" s="57">
        <v>73148</v>
      </c>
      <c r="B180" s="14" t="s">
        <v>154</v>
      </c>
      <c r="C180" s="15">
        <v>10</v>
      </c>
      <c r="D180" s="15">
        <v>1.3</v>
      </c>
      <c r="E180" s="15">
        <v>0.2</v>
      </c>
      <c r="F180" s="16">
        <v>11.5</v>
      </c>
      <c r="G180" s="16">
        <v>11.5</v>
      </c>
      <c r="H180" s="10">
        <f>G180-F180</f>
        <v>0</v>
      </c>
    </row>
    <row r="181" spans="1:8" x14ac:dyDescent="0.3">
      <c r="A181" s="57">
        <v>74393</v>
      </c>
      <c r="B181" s="14" t="s">
        <v>100</v>
      </c>
      <c r="C181" s="15">
        <v>17.610600000000002</v>
      </c>
      <c r="D181" s="15">
        <v>2.2894000000000001</v>
      </c>
      <c r="E181" s="15">
        <v>0.1</v>
      </c>
      <c r="F181" s="16">
        <v>20</v>
      </c>
      <c r="G181" s="16">
        <v>20</v>
      </c>
      <c r="H181" s="10">
        <f>G181-F181</f>
        <v>0</v>
      </c>
    </row>
    <row r="182" spans="1:8" x14ac:dyDescent="0.3">
      <c r="A182" s="57">
        <v>77990</v>
      </c>
      <c r="B182" s="14" t="s">
        <v>320</v>
      </c>
      <c r="C182" s="15">
        <v>13.2301</v>
      </c>
      <c r="D182" s="15">
        <v>1.7199</v>
      </c>
      <c r="E182" s="15">
        <v>0.2</v>
      </c>
      <c r="F182" s="16">
        <v>14.15</v>
      </c>
      <c r="G182" s="16">
        <v>15.15</v>
      </c>
      <c r="H182" s="10">
        <f>F182-G182</f>
        <v>-1</v>
      </c>
    </row>
    <row r="183" spans="1:8" x14ac:dyDescent="0.3">
      <c r="A183" s="57">
        <v>84210</v>
      </c>
      <c r="B183" s="14" t="s">
        <v>26</v>
      </c>
      <c r="C183" s="15">
        <v>13.1859</v>
      </c>
      <c r="D183" s="15">
        <v>1.7141999999999999</v>
      </c>
      <c r="E183" s="15">
        <v>0.6</v>
      </c>
      <c r="F183" s="16">
        <v>15.5</v>
      </c>
      <c r="G183" s="16">
        <v>15.5</v>
      </c>
      <c r="H183" s="10">
        <f>G183-F183</f>
        <v>0</v>
      </c>
    </row>
    <row r="184" spans="1:8" x14ac:dyDescent="0.3">
      <c r="A184" s="57">
        <v>85316</v>
      </c>
      <c r="B184" s="14" t="s">
        <v>321</v>
      </c>
      <c r="C184" s="15">
        <v>15.708</v>
      </c>
      <c r="D184" s="15">
        <v>2.0419999999999998</v>
      </c>
      <c r="E184" s="15">
        <v>0.2</v>
      </c>
      <c r="F184" s="16">
        <v>15.95</v>
      </c>
      <c r="G184" s="16">
        <v>17.95</v>
      </c>
      <c r="H184" s="10">
        <f>F184-G184</f>
        <v>-2</v>
      </c>
    </row>
    <row r="185" spans="1:8" x14ac:dyDescent="0.3">
      <c r="A185" s="57">
        <v>88799</v>
      </c>
      <c r="B185" s="14" t="s">
        <v>267</v>
      </c>
      <c r="C185" s="15">
        <v>27.212399999999999</v>
      </c>
      <c r="D185" s="15">
        <v>3.5375999999999999</v>
      </c>
      <c r="E185" s="15">
        <v>0.2</v>
      </c>
      <c r="F185" s="16">
        <v>29.95</v>
      </c>
      <c r="G185" s="16">
        <v>30.95</v>
      </c>
      <c r="H185" s="10">
        <f>F185-G185</f>
        <v>-1</v>
      </c>
    </row>
    <row r="186" spans="1:8" x14ac:dyDescent="0.3">
      <c r="A186" s="57">
        <v>88815</v>
      </c>
      <c r="B186" s="14" t="s">
        <v>212</v>
      </c>
      <c r="C186" s="15">
        <v>2.4779</v>
      </c>
      <c r="D186" s="15">
        <v>0.3221</v>
      </c>
      <c r="E186" s="15">
        <v>0.1</v>
      </c>
      <c r="F186" s="16">
        <v>2.7</v>
      </c>
      <c r="G186" s="16">
        <v>2.9</v>
      </c>
      <c r="H186" s="10">
        <f>F186-G186</f>
        <v>-0.19999999999999973</v>
      </c>
    </row>
    <row r="187" spans="1:8" x14ac:dyDescent="0.3">
      <c r="A187" s="57">
        <v>89862</v>
      </c>
      <c r="B187" s="14" t="s">
        <v>322</v>
      </c>
      <c r="C187" s="15">
        <v>12.168100000000001</v>
      </c>
      <c r="D187" s="15">
        <v>1.5819000000000001</v>
      </c>
      <c r="E187" s="15">
        <v>0.2</v>
      </c>
      <c r="F187" s="16">
        <v>11.95</v>
      </c>
      <c r="G187" s="16">
        <v>13.95</v>
      </c>
      <c r="H187" s="10">
        <f>F187-G187</f>
        <v>-2</v>
      </c>
    </row>
    <row r="188" spans="1:8" x14ac:dyDescent="0.3">
      <c r="A188" s="57">
        <v>95935</v>
      </c>
      <c r="B188" s="14" t="s">
        <v>101</v>
      </c>
      <c r="C188" s="15">
        <v>44.115000000000002</v>
      </c>
      <c r="D188" s="15">
        <v>5.7350000000000003</v>
      </c>
      <c r="E188" s="15">
        <v>0.2</v>
      </c>
      <c r="F188" s="16">
        <v>50.05</v>
      </c>
      <c r="G188" s="16">
        <v>50.05</v>
      </c>
      <c r="H188" s="10">
        <f>G188-F188</f>
        <v>0</v>
      </c>
    </row>
    <row r="189" spans="1:8" x14ac:dyDescent="0.3">
      <c r="A189" s="54">
        <v>103341</v>
      </c>
      <c r="B189" s="14" t="s">
        <v>366</v>
      </c>
      <c r="C189" s="15">
        <v>26.327400000000001</v>
      </c>
      <c r="D189" s="15">
        <v>3.4226000000000001</v>
      </c>
      <c r="E189" s="15">
        <v>0.2</v>
      </c>
      <c r="F189" s="16">
        <v>29.95</v>
      </c>
      <c r="G189" s="16">
        <v>31.15</v>
      </c>
      <c r="H189" s="10">
        <f>F189-G189</f>
        <v>-1.1999999999999993</v>
      </c>
    </row>
    <row r="190" spans="1:8" x14ac:dyDescent="0.3">
      <c r="A190" s="57">
        <v>106450</v>
      </c>
      <c r="B190" s="14" t="s">
        <v>190</v>
      </c>
      <c r="C190" s="15">
        <v>19.247800000000002</v>
      </c>
      <c r="D190" s="15">
        <v>2.5022000000000002</v>
      </c>
      <c r="E190" s="15">
        <v>0.2</v>
      </c>
      <c r="F190" s="16">
        <v>21.95</v>
      </c>
      <c r="G190" s="16">
        <v>21.95</v>
      </c>
      <c r="H190" s="10">
        <f>G190-F190</f>
        <v>0</v>
      </c>
    </row>
    <row r="191" spans="1:8" x14ac:dyDescent="0.3">
      <c r="A191" s="57">
        <v>107359</v>
      </c>
      <c r="B191" s="14" t="s">
        <v>268</v>
      </c>
      <c r="C191" s="15">
        <v>61.725700000000003</v>
      </c>
      <c r="D191" s="15">
        <v>8.0243000000000002</v>
      </c>
      <c r="E191" s="15">
        <v>0.2</v>
      </c>
      <c r="F191" s="16">
        <v>64.95</v>
      </c>
      <c r="G191" s="16">
        <v>69.95</v>
      </c>
      <c r="H191" s="10">
        <f>F191-G191</f>
        <v>-5</v>
      </c>
    </row>
    <row r="192" spans="1:8" x14ac:dyDescent="0.3">
      <c r="A192" s="57">
        <v>112979</v>
      </c>
      <c r="B192" s="14" t="s">
        <v>77</v>
      </c>
      <c r="C192" s="15">
        <v>26.327400000000001</v>
      </c>
      <c r="D192" s="15">
        <v>3.4226000000000001</v>
      </c>
      <c r="E192" s="15">
        <v>0.2</v>
      </c>
      <c r="F192" s="16">
        <v>28.95</v>
      </c>
      <c r="G192" s="16">
        <v>29.95</v>
      </c>
      <c r="H192" s="10">
        <f>F192-G192</f>
        <v>-1</v>
      </c>
    </row>
    <row r="193" spans="1:8" x14ac:dyDescent="0.3">
      <c r="A193" s="57">
        <v>114694</v>
      </c>
      <c r="B193" s="14" t="s">
        <v>269</v>
      </c>
      <c r="C193" s="15">
        <v>62.610599999999998</v>
      </c>
      <c r="D193" s="15">
        <v>8.1394000000000002</v>
      </c>
      <c r="E193" s="15">
        <v>0.2</v>
      </c>
      <c r="F193" s="16">
        <v>68.95</v>
      </c>
      <c r="G193" s="16">
        <v>70.95</v>
      </c>
      <c r="H193" s="10">
        <f>F193-G193</f>
        <v>-2</v>
      </c>
    </row>
    <row r="194" spans="1:8" x14ac:dyDescent="0.3">
      <c r="A194" s="57">
        <v>122689</v>
      </c>
      <c r="B194" s="14" t="s">
        <v>155</v>
      </c>
      <c r="C194" s="15">
        <v>14.823</v>
      </c>
      <c r="D194" s="15">
        <v>1.927</v>
      </c>
      <c r="E194" s="15">
        <v>0.2</v>
      </c>
      <c r="F194" s="16">
        <v>16.95</v>
      </c>
      <c r="G194" s="16">
        <v>16.95</v>
      </c>
      <c r="H194" s="10">
        <f>G194-F194</f>
        <v>0</v>
      </c>
    </row>
    <row r="195" spans="1:8" x14ac:dyDescent="0.3">
      <c r="A195" s="57">
        <v>125187</v>
      </c>
      <c r="B195" s="14" t="s">
        <v>270</v>
      </c>
      <c r="C195" s="15">
        <v>38.716799999999999</v>
      </c>
      <c r="D195" s="15">
        <v>5.0331999999999999</v>
      </c>
      <c r="E195" s="15">
        <v>0.2</v>
      </c>
      <c r="F195" s="16">
        <v>39.950000000000003</v>
      </c>
      <c r="G195" s="16">
        <v>43.95</v>
      </c>
      <c r="H195" s="10">
        <f>F195-G195</f>
        <v>-4</v>
      </c>
    </row>
    <row r="196" spans="1:8" x14ac:dyDescent="0.3">
      <c r="A196" s="57">
        <v>127456</v>
      </c>
      <c r="B196" s="14" t="s">
        <v>156</v>
      </c>
      <c r="C196" s="15">
        <v>13.053100000000001</v>
      </c>
      <c r="D196" s="15">
        <v>1.6969000000000001</v>
      </c>
      <c r="E196" s="15">
        <v>0.2</v>
      </c>
      <c r="F196" s="16">
        <v>14.95</v>
      </c>
      <c r="G196" s="16">
        <v>14.95</v>
      </c>
      <c r="H196" s="10">
        <f>G196-F196</f>
        <v>0</v>
      </c>
    </row>
    <row r="197" spans="1:8" x14ac:dyDescent="0.3">
      <c r="A197" s="57">
        <v>132506</v>
      </c>
      <c r="B197" s="14" t="s">
        <v>153</v>
      </c>
      <c r="C197" s="15">
        <v>16.5929</v>
      </c>
      <c r="D197" s="15">
        <v>2.1570999999999998</v>
      </c>
      <c r="E197" s="15">
        <v>0.2</v>
      </c>
      <c r="F197" s="16">
        <v>18.95</v>
      </c>
      <c r="G197" s="16">
        <v>18.95</v>
      </c>
      <c r="H197" s="10">
        <f>G197-F197</f>
        <v>0</v>
      </c>
    </row>
    <row r="198" spans="1:8" x14ac:dyDescent="0.3">
      <c r="A198" s="57">
        <v>133439</v>
      </c>
      <c r="B198" s="14" t="s">
        <v>271</v>
      </c>
      <c r="C198" s="15">
        <v>61.725700000000003</v>
      </c>
      <c r="D198" s="15">
        <v>8.0243000000000002</v>
      </c>
      <c r="E198" s="15">
        <v>0.2</v>
      </c>
      <c r="F198" s="16">
        <v>68.95</v>
      </c>
      <c r="G198" s="16">
        <v>69.95</v>
      </c>
      <c r="H198" s="10">
        <f>F198-G198</f>
        <v>-1</v>
      </c>
    </row>
    <row r="199" spans="1:8" x14ac:dyDescent="0.3">
      <c r="A199" s="57">
        <v>134965</v>
      </c>
      <c r="B199" s="14" t="s">
        <v>157</v>
      </c>
      <c r="C199" s="15">
        <v>12.168100000000001</v>
      </c>
      <c r="D199" s="15">
        <v>1.5819000000000001</v>
      </c>
      <c r="E199" s="15">
        <v>0.2</v>
      </c>
      <c r="F199" s="16">
        <v>13.95</v>
      </c>
      <c r="G199" s="16">
        <v>13.95</v>
      </c>
      <c r="H199" s="10">
        <f>G199-F199</f>
        <v>0</v>
      </c>
    </row>
    <row r="200" spans="1:8" x14ac:dyDescent="0.3">
      <c r="A200" s="57">
        <v>143040</v>
      </c>
      <c r="B200" s="14" t="s">
        <v>272</v>
      </c>
      <c r="C200" s="15">
        <v>36.7699</v>
      </c>
      <c r="D200" s="15">
        <v>4.7801</v>
      </c>
      <c r="E200" s="15">
        <v>0.2</v>
      </c>
      <c r="F200" s="16">
        <v>37.75</v>
      </c>
      <c r="G200" s="16">
        <v>41.75</v>
      </c>
      <c r="H200" s="10">
        <f>F200-G200</f>
        <v>-4</v>
      </c>
    </row>
    <row r="201" spans="1:8" x14ac:dyDescent="0.3">
      <c r="A201" s="57">
        <v>143891</v>
      </c>
      <c r="B201" s="14" t="s">
        <v>213</v>
      </c>
      <c r="C201" s="15">
        <v>3.4070999999999998</v>
      </c>
      <c r="D201" s="15">
        <v>0.44290000000000002</v>
      </c>
      <c r="E201" s="15">
        <v>0.1</v>
      </c>
      <c r="F201" s="16">
        <v>3.7</v>
      </c>
      <c r="G201" s="16">
        <v>3.95</v>
      </c>
      <c r="H201" s="10">
        <f>F201-G201</f>
        <v>-0.25</v>
      </c>
    </row>
    <row r="202" spans="1:8" x14ac:dyDescent="0.3">
      <c r="A202" s="57">
        <v>144865</v>
      </c>
      <c r="B202" s="14" t="s">
        <v>158</v>
      </c>
      <c r="C202" s="15">
        <v>14.823</v>
      </c>
      <c r="D202" s="15">
        <v>1.927</v>
      </c>
      <c r="E202" s="15">
        <v>0.2</v>
      </c>
      <c r="F202" s="16">
        <v>16.95</v>
      </c>
      <c r="G202" s="16">
        <v>16.95</v>
      </c>
      <c r="H202" s="10">
        <f>G202-F202</f>
        <v>0</v>
      </c>
    </row>
    <row r="203" spans="1:8" x14ac:dyDescent="0.3">
      <c r="A203" s="57">
        <v>145458</v>
      </c>
      <c r="B203" s="14" t="s">
        <v>159</v>
      </c>
      <c r="C203" s="15">
        <v>14.823</v>
      </c>
      <c r="D203" s="15">
        <v>1.927</v>
      </c>
      <c r="E203" s="15">
        <v>0.2</v>
      </c>
      <c r="F203" s="16">
        <v>16.95</v>
      </c>
      <c r="G203" s="16">
        <v>16.95</v>
      </c>
      <c r="H203" s="10">
        <f>G203-F203</f>
        <v>0</v>
      </c>
    </row>
    <row r="204" spans="1:8" x14ac:dyDescent="0.3">
      <c r="A204" s="57">
        <v>148007</v>
      </c>
      <c r="B204" s="14" t="s">
        <v>27</v>
      </c>
      <c r="C204" s="15">
        <v>2.7433999999999998</v>
      </c>
      <c r="D204" s="15">
        <v>0.35659999999999997</v>
      </c>
      <c r="E204" s="15">
        <v>0.1</v>
      </c>
      <c r="F204" s="16">
        <v>3.2</v>
      </c>
      <c r="G204" s="16">
        <v>3.2</v>
      </c>
      <c r="H204" s="10">
        <f>G204-F204</f>
        <v>0</v>
      </c>
    </row>
    <row r="205" spans="1:8" x14ac:dyDescent="0.3">
      <c r="A205" s="57">
        <v>160952</v>
      </c>
      <c r="B205" s="14" t="s">
        <v>160</v>
      </c>
      <c r="C205" s="15">
        <v>14.9558</v>
      </c>
      <c r="D205" s="15">
        <v>1.9442999999999999</v>
      </c>
      <c r="E205" s="15">
        <v>0.2</v>
      </c>
      <c r="F205" s="16">
        <v>17.100000000000001</v>
      </c>
      <c r="G205" s="16">
        <v>17.100000000000001</v>
      </c>
      <c r="H205" s="10">
        <f>G205-F205</f>
        <v>0</v>
      </c>
    </row>
    <row r="206" spans="1:8" x14ac:dyDescent="0.3">
      <c r="A206" s="57">
        <v>176834</v>
      </c>
      <c r="B206" s="14" t="s">
        <v>273</v>
      </c>
      <c r="C206" s="15">
        <v>29.469000000000001</v>
      </c>
      <c r="D206" s="15">
        <v>3.831</v>
      </c>
      <c r="E206" s="15">
        <v>0.2</v>
      </c>
      <c r="F206" s="16">
        <v>32.5</v>
      </c>
      <c r="G206" s="16">
        <v>33.5</v>
      </c>
      <c r="H206" s="10">
        <f>F206-G206</f>
        <v>-1</v>
      </c>
    </row>
    <row r="207" spans="1:8" x14ac:dyDescent="0.3">
      <c r="A207" s="57">
        <v>181388</v>
      </c>
      <c r="B207" s="14" t="s">
        <v>323</v>
      </c>
      <c r="C207" s="15">
        <v>12.212400000000001</v>
      </c>
      <c r="D207" s="15">
        <v>1.5875999999999999</v>
      </c>
      <c r="E207" s="15">
        <v>0.2</v>
      </c>
      <c r="F207" s="16">
        <v>12.5</v>
      </c>
      <c r="G207" s="16">
        <v>14</v>
      </c>
      <c r="H207" s="10">
        <f>F207-G207</f>
        <v>-1.5</v>
      </c>
    </row>
    <row r="208" spans="1:8" x14ac:dyDescent="0.3">
      <c r="A208" s="57">
        <v>184796</v>
      </c>
      <c r="B208" s="14" t="s">
        <v>44</v>
      </c>
      <c r="C208" s="15">
        <v>20.309699999999999</v>
      </c>
      <c r="D208" s="15">
        <v>2.6402999999999999</v>
      </c>
      <c r="E208" s="15">
        <v>0.8</v>
      </c>
      <c r="F208" s="16">
        <v>23.75</v>
      </c>
      <c r="G208" s="16">
        <v>23.75</v>
      </c>
      <c r="H208" s="10">
        <f>G208-F208</f>
        <v>0</v>
      </c>
    </row>
    <row r="209" spans="1:8" x14ac:dyDescent="0.3">
      <c r="A209" s="57">
        <v>189217</v>
      </c>
      <c r="B209" s="14" t="s">
        <v>274</v>
      </c>
      <c r="C209" s="15">
        <v>28.097300000000001</v>
      </c>
      <c r="D209" s="15">
        <v>3.6526999999999998</v>
      </c>
      <c r="E209" s="15">
        <v>0.2</v>
      </c>
      <c r="F209" s="16">
        <v>30.95</v>
      </c>
      <c r="G209" s="16">
        <v>31.95</v>
      </c>
      <c r="H209" s="10">
        <f t="shared" ref="H209:H214" si="4">F209-G209</f>
        <v>-1</v>
      </c>
    </row>
    <row r="210" spans="1:8" x14ac:dyDescent="0.3">
      <c r="A210" s="57">
        <v>189415</v>
      </c>
      <c r="B210" s="14" t="s">
        <v>324</v>
      </c>
      <c r="C210" s="15">
        <v>14.0266</v>
      </c>
      <c r="D210" s="15">
        <v>1.8234999999999999</v>
      </c>
      <c r="E210" s="15">
        <v>0.2</v>
      </c>
      <c r="F210" s="16">
        <v>14.05</v>
      </c>
      <c r="G210" s="16">
        <v>16.05</v>
      </c>
      <c r="H210" s="10">
        <f t="shared" si="4"/>
        <v>-2</v>
      </c>
    </row>
    <row r="211" spans="1:8" x14ac:dyDescent="0.3">
      <c r="A211" s="57">
        <v>193490</v>
      </c>
      <c r="B211" s="14" t="s">
        <v>100</v>
      </c>
      <c r="C211" s="15">
        <v>59.159300000000002</v>
      </c>
      <c r="D211" s="15">
        <v>7.6906999999999996</v>
      </c>
      <c r="E211" s="15">
        <v>0.2</v>
      </c>
      <c r="F211" s="16">
        <v>64.05</v>
      </c>
      <c r="G211" s="16">
        <v>67.05</v>
      </c>
      <c r="H211" s="10">
        <f t="shared" si="4"/>
        <v>-3</v>
      </c>
    </row>
    <row r="212" spans="1:8" x14ac:dyDescent="0.3">
      <c r="A212" s="57">
        <v>194878</v>
      </c>
      <c r="B212" s="14" t="s">
        <v>275</v>
      </c>
      <c r="C212" s="15">
        <v>35.177</v>
      </c>
      <c r="D212" s="15">
        <v>4.5730000000000004</v>
      </c>
      <c r="E212" s="15">
        <v>0.2</v>
      </c>
      <c r="F212" s="16">
        <v>34.950000000000003</v>
      </c>
      <c r="G212" s="16">
        <v>39.950000000000003</v>
      </c>
      <c r="H212" s="10">
        <f t="shared" si="4"/>
        <v>-5</v>
      </c>
    </row>
    <row r="213" spans="1:8" x14ac:dyDescent="0.3">
      <c r="A213" s="57">
        <v>200741</v>
      </c>
      <c r="B213" s="14" t="s">
        <v>276</v>
      </c>
      <c r="C213" s="15">
        <v>66.150499999999994</v>
      </c>
      <c r="D213" s="15">
        <v>8.5996000000000006</v>
      </c>
      <c r="E213" s="15">
        <v>0.2</v>
      </c>
      <c r="F213" s="16">
        <v>71.95</v>
      </c>
      <c r="G213" s="16">
        <v>74.95</v>
      </c>
      <c r="H213" s="10">
        <f t="shared" si="4"/>
        <v>-3</v>
      </c>
    </row>
    <row r="214" spans="1:8" x14ac:dyDescent="0.3">
      <c r="A214" s="57">
        <v>201293</v>
      </c>
      <c r="B214" s="14" t="s">
        <v>214</v>
      </c>
      <c r="C214" s="15">
        <v>3.2301000000000002</v>
      </c>
      <c r="D214" s="15">
        <v>0.4199</v>
      </c>
      <c r="E214" s="15">
        <v>0.1</v>
      </c>
      <c r="F214" s="16">
        <v>3.3</v>
      </c>
      <c r="G214" s="16">
        <v>3.75</v>
      </c>
      <c r="H214" s="10">
        <f t="shared" si="4"/>
        <v>-0.45000000000000018</v>
      </c>
    </row>
    <row r="215" spans="1:8" x14ac:dyDescent="0.3">
      <c r="A215" s="57">
        <v>207613</v>
      </c>
      <c r="B215" s="14" t="s">
        <v>102</v>
      </c>
      <c r="C215" s="15">
        <v>50.707999999999998</v>
      </c>
      <c r="D215" s="15">
        <v>6.5919999999999996</v>
      </c>
      <c r="E215" s="15">
        <v>0.2</v>
      </c>
      <c r="F215" s="16">
        <v>57.5</v>
      </c>
      <c r="G215" s="16">
        <v>57.5</v>
      </c>
      <c r="H215" s="10">
        <f>G215-F215</f>
        <v>0</v>
      </c>
    </row>
    <row r="216" spans="1:8" x14ac:dyDescent="0.3">
      <c r="A216" s="57">
        <v>209221</v>
      </c>
      <c r="B216" s="14" t="s">
        <v>103</v>
      </c>
      <c r="C216" s="15">
        <v>41.283200000000001</v>
      </c>
      <c r="D216" s="15">
        <v>5.3667999999999996</v>
      </c>
      <c r="E216" s="15">
        <v>0.2</v>
      </c>
      <c r="F216" s="16">
        <v>46.85</v>
      </c>
      <c r="G216" s="16">
        <v>46.85</v>
      </c>
      <c r="H216" s="10">
        <f>G216-F216</f>
        <v>0</v>
      </c>
    </row>
    <row r="217" spans="1:8" x14ac:dyDescent="0.3">
      <c r="A217" s="57">
        <v>212282</v>
      </c>
      <c r="B217" s="14" t="s">
        <v>277</v>
      </c>
      <c r="C217" s="15">
        <v>43.318600000000004</v>
      </c>
      <c r="D217" s="15">
        <v>5.6314000000000002</v>
      </c>
      <c r="E217" s="15">
        <v>0.2</v>
      </c>
      <c r="F217" s="16">
        <v>46.15</v>
      </c>
      <c r="G217" s="16">
        <v>49.15</v>
      </c>
      <c r="H217" s="10">
        <f>F217-G217</f>
        <v>-3</v>
      </c>
    </row>
    <row r="218" spans="1:8" x14ac:dyDescent="0.3">
      <c r="A218" s="57">
        <v>214049</v>
      </c>
      <c r="B218" s="14" t="s">
        <v>74</v>
      </c>
      <c r="C218" s="15">
        <v>15.708</v>
      </c>
      <c r="D218" s="15">
        <v>2.0419999999999998</v>
      </c>
      <c r="E218" s="15">
        <v>0.2</v>
      </c>
      <c r="F218" s="16">
        <v>17.95</v>
      </c>
      <c r="G218" s="16">
        <v>17.95</v>
      </c>
      <c r="H218" s="10">
        <f>G218-F218</f>
        <v>0</v>
      </c>
    </row>
    <row r="219" spans="1:8" x14ac:dyDescent="0.3">
      <c r="A219" s="57">
        <v>215038</v>
      </c>
      <c r="B219" s="14" t="s">
        <v>274</v>
      </c>
      <c r="C219" s="15">
        <v>61.725700000000003</v>
      </c>
      <c r="D219" s="15">
        <v>8.0243000000000002</v>
      </c>
      <c r="E219" s="15">
        <v>0.2</v>
      </c>
      <c r="F219" s="16">
        <v>66.95</v>
      </c>
      <c r="G219" s="16">
        <v>69.95</v>
      </c>
      <c r="H219" s="10">
        <f>F219-G219</f>
        <v>-3</v>
      </c>
    </row>
    <row r="220" spans="1:8" x14ac:dyDescent="0.3">
      <c r="A220" s="57">
        <v>215871</v>
      </c>
      <c r="B220" s="14" t="s">
        <v>104</v>
      </c>
      <c r="C220" s="15">
        <v>44.026600000000002</v>
      </c>
      <c r="D220" s="15">
        <v>5.7234999999999996</v>
      </c>
      <c r="E220" s="15">
        <v>0.2</v>
      </c>
      <c r="F220" s="16">
        <v>49.95</v>
      </c>
      <c r="G220" s="16">
        <v>49.95</v>
      </c>
      <c r="H220" s="10">
        <f>G220-F220</f>
        <v>0</v>
      </c>
    </row>
    <row r="221" spans="1:8" x14ac:dyDescent="0.3">
      <c r="A221" s="57">
        <v>215889</v>
      </c>
      <c r="B221" s="14" t="s">
        <v>105</v>
      </c>
      <c r="C221" s="15">
        <v>41.371699999999997</v>
      </c>
      <c r="D221" s="15">
        <v>5.3783000000000003</v>
      </c>
      <c r="E221" s="15">
        <v>0.2</v>
      </c>
      <c r="F221" s="16">
        <v>46.95</v>
      </c>
      <c r="G221" s="16">
        <v>46.95</v>
      </c>
      <c r="H221" s="10">
        <f>G221-F221</f>
        <v>0</v>
      </c>
    </row>
    <row r="222" spans="1:8" x14ac:dyDescent="0.3">
      <c r="A222" s="54">
        <v>216226</v>
      </c>
      <c r="B222" s="14" t="s">
        <v>362</v>
      </c>
      <c r="C222" s="15">
        <v>39.601799999999997</v>
      </c>
      <c r="D222" s="15">
        <v>5.1482000000000001</v>
      </c>
      <c r="E222" s="15">
        <v>0.2</v>
      </c>
      <c r="F222" s="16">
        <v>44.95</v>
      </c>
      <c r="G222" s="16">
        <v>46.85</v>
      </c>
      <c r="H222" s="10">
        <f>F222-G222</f>
        <v>-1.8999999999999986</v>
      </c>
    </row>
    <row r="223" spans="1:8" x14ac:dyDescent="0.3">
      <c r="A223" s="57">
        <v>216655</v>
      </c>
      <c r="B223" s="14" t="s">
        <v>103</v>
      </c>
      <c r="C223" s="15">
        <v>61.725700000000003</v>
      </c>
      <c r="D223" s="15">
        <v>8.0243000000000002</v>
      </c>
      <c r="E223" s="15">
        <v>0.2</v>
      </c>
      <c r="F223" s="16">
        <v>68.95</v>
      </c>
      <c r="G223" s="16">
        <v>69.95</v>
      </c>
      <c r="H223" s="10">
        <f>F223-G223</f>
        <v>-1</v>
      </c>
    </row>
    <row r="224" spans="1:8" x14ac:dyDescent="0.3">
      <c r="A224" s="57">
        <v>216689</v>
      </c>
      <c r="B224" s="14" t="s">
        <v>78</v>
      </c>
      <c r="C224" s="15">
        <v>42.256599999999999</v>
      </c>
      <c r="D224" s="15">
        <v>5.4934000000000003</v>
      </c>
      <c r="E224" s="15">
        <v>0.2</v>
      </c>
      <c r="F224" s="16">
        <v>46.85</v>
      </c>
      <c r="G224" s="16">
        <v>47.95</v>
      </c>
      <c r="H224" s="10">
        <f>F224-G224</f>
        <v>-1.1000000000000014</v>
      </c>
    </row>
    <row r="225" spans="1:8" x14ac:dyDescent="0.3">
      <c r="A225" s="57">
        <v>216721</v>
      </c>
      <c r="B225" s="14" t="s">
        <v>106</v>
      </c>
      <c r="C225" s="15">
        <v>43.2301</v>
      </c>
      <c r="D225" s="15">
        <v>5.6199000000000003</v>
      </c>
      <c r="E225" s="15">
        <v>0.2</v>
      </c>
      <c r="F225" s="16">
        <v>49.05</v>
      </c>
      <c r="G225" s="16">
        <v>49.05</v>
      </c>
      <c r="H225" s="10">
        <f>G225-F225</f>
        <v>0</v>
      </c>
    </row>
    <row r="226" spans="1:8" x14ac:dyDescent="0.3">
      <c r="A226" s="57">
        <v>216820</v>
      </c>
      <c r="B226" s="14" t="s">
        <v>87</v>
      </c>
      <c r="C226" s="15">
        <v>41.371699999999997</v>
      </c>
      <c r="D226" s="15">
        <v>5.3783000000000003</v>
      </c>
      <c r="E226" s="15">
        <v>0.2</v>
      </c>
      <c r="F226" s="16">
        <v>43.95</v>
      </c>
      <c r="G226" s="16">
        <v>46.95</v>
      </c>
      <c r="H226" s="10">
        <f t="shared" ref="H226:H232" si="5">F226-G226</f>
        <v>-3</v>
      </c>
    </row>
    <row r="227" spans="1:8" x14ac:dyDescent="0.3">
      <c r="A227" s="54">
        <v>216903</v>
      </c>
      <c r="B227" s="14" t="s">
        <v>368</v>
      </c>
      <c r="C227" s="15">
        <v>39.601799999999997</v>
      </c>
      <c r="D227" s="15">
        <v>5.1482000000000001</v>
      </c>
      <c r="E227" s="15">
        <v>0.2</v>
      </c>
      <c r="F227" s="16">
        <v>44.95</v>
      </c>
      <c r="G227" s="16">
        <v>45.95</v>
      </c>
      <c r="H227" s="10">
        <f t="shared" si="5"/>
        <v>-1</v>
      </c>
    </row>
    <row r="228" spans="1:8" x14ac:dyDescent="0.3">
      <c r="A228" s="57">
        <v>217125</v>
      </c>
      <c r="B228" s="14" t="s">
        <v>278</v>
      </c>
      <c r="C228" s="15">
        <v>46.681399999999996</v>
      </c>
      <c r="D228" s="15">
        <v>6.0686</v>
      </c>
      <c r="E228" s="15">
        <v>0.2</v>
      </c>
      <c r="F228" s="16">
        <v>49.95</v>
      </c>
      <c r="G228" s="16">
        <v>52.95</v>
      </c>
      <c r="H228" s="10">
        <f t="shared" si="5"/>
        <v>-3</v>
      </c>
    </row>
    <row r="229" spans="1:8" x14ac:dyDescent="0.3">
      <c r="A229" s="54">
        <v>217281</v>
      </c>
      <c r="B229" s="14" t="s">
        <v>112</v>
      </c>
      <c r="C229" s="15">
        <v>43.2301</v>
      </c>
      <c r="D229" s="15">
        <v>5.6199000000000003</v>
      </c>
      <c r="E229" s="15">
        <v>0.2</v>
      </c>
      <c r="F229" s="16">
        <v>49.05</v>
      </c>
      <c r="G229" s="16">
        <v>49.95</v>
      </c>
      <c r="H229" s="10">
        <f t="shared" si="5"/>
        <v>-0.90000000000000568</v>
      </c>
    </row>
    <row r="230" spans="1:8" x14ac:dyDescent="0.3">
      <c r="A230" s="57">
        <v>217448</v>
      </c>
      <c r="B230" s="14" t="s">
        <v>279</v>
      </c>
      <c r="C230" s="15">
        <v>37.389400000000002</v>
      </c>
      <c r="D230" s="15">
        <v>4.8605999999999998</v>
      </c>
      <c r="E230" s="15">
        <v>0.2</v>
      </c>
      <c r="F230" s="16">
        <v>40.450000000000003</v>
      </c>
      <c r="G230" s="16">
        <v>42.45</v>
      </c>
      <c r="H230" s="10">
        <f t="shared" si="5"/>
        <v>-2</v>
      </c>
    </row>
    <row r="231" spans="1:8" x14ac:dyDescent="0.3">
      <c r="A231" s="57">
        <v>217679</v>
      </c>
      <c r="B231" s="14" t="s">
        <v>325</v>
      </c>
      <c r="C231" s="15">
        <v>16.5929</v>
      </c>
      <c r="D231" s="15">
        <v>2.1570999999999998</v>
      </c>
      <c r="E231" s="15">
        <v>0.2</v>
      </c>
      <c r="F231" s="16">
        <v>16.95</v>
      </c>
      <c r="G231" s="16">
        <v>18.95</v>
      </c>
      <c r="H231" s="10">
        <f t="shared" si="5"/>
        <v>-2</v>
      </c>
    </row>
    <row r="232" spans="1:8" x14ac:dyDescent="0.3">
      <c r="A232" s="54">
        <v>217687</v>
      </c>
      <c r="B232" s="14" t="s">
        <v>369</v>
      </c>
      <c r="C232" s="15">
        <v>39.601799999999997</v>
      </c>
      <c r="D232" s="15">
        <v>5.1482000000000001</v>
      </c>
      <c r="E232" s="15">
        <v>0.2</v>
      </c>
      <c r="F232" s="16">
        <v>44.95</v>
      </c>
      <c r="G232" s="16">
        <v>46.85</v>
      </c>
      <c r="H232" s="10">
        <f t="shared" si="5"/>
        <v>-1.8999999999999986</v>
      </c>
    </row>
    <row r="233" spans="1:8" x14ac:dyDescent="0.3">
      <c r="A233" s="57">
        <v>217802</v>
      </c>
      <c r="B233" s="14" t="s">
        <v>107</v>
      </c>
      <c r="C233" s="15">
        <v>79.424800000000005</v>
      </c>
      <c r="D233" s="15">
        <v>10.325200000000001</v>
      </c>
      <c r="E233" s="15">
        <v>0.2</v>
      </c>
      <c r="F233" s="16">
        <v>89.95</v>
      </c>
      <c r="G233" s="16">
        <v>89.95</v>
      </c>
      <c r="H233" s="10">
        <f>G233-F233</f>
        <v>0</v>
      </c>
    </row>
    <row r="234" spans="1:8" x14ac:dyDescent="0.3">
      <c r="A234" s="57">
        <v>218099</v>
      </c>
      <c r="B234" s="14" t="s">
        <v>28</v>
      </c>
      <c r="C234" s="15">
        <v>26.327400000000001</v>
      </c>
      <c r="D234" s="15">
        <v>3.4226000000000001</v>
      </c>
      <c r="E234" s="15">
        <v>1.2</v>
      </c>
      <c r="F234" s="16">
        <v>30.95</v>
      </c>
      <c r="G234" s="16">
        <v>30.95</v>
      </c>
      <c r="H234" s="10">
        <f>G234-F234</f>
        <v>0</v>
      </c>
    </row>
    <row r="235" spans="1:8" x14ac:dyDescent="0.3">
      <c r="A235" s="57">
        <v>219543</v>
      </c>
      <c r="B235" s="14" t="s">
        <v>326</v>
      </c>
      <c r="C235" s="15">
        <v>13.9381</v>
      </c>
      <c r="D235" s="15">
        <v>1.8120000000000001</v>
      </c>
      <c r="E235" s="15">
        <v>0.2</v>
      </c>
      <c r="F235" s="16">
        <v>14.95</v>
      </c>
      <c r="G235" s="16">
        <v>15.95</v>
      </c>
      <c r="H235" s="10">
        <f>F235-G235</f>
        <v>-1</v>
      </c>
    </row>
    <row r="236" spans="1:8" x14ac:dyDescent="0.3">
      <c r="A236" s="57">
        <v>225243</v>
      </c>
      <c r="B236" s="14" t="s">
        <v>108</v>
      </c>
      <c r="C236" s="15">
        <v>29.070799999999998</v>
      </c>
      <c r="D236" s="15">
        <v>3.7791999999999999</v>
      </c>
      <c r="E236" s="15">
        <v>0.2</v>
      </c>
      <c r="F236" s="16">
        <v>33.049999999999997</v>
      </c>
      <c r="G236" s="16">
        <v>33.049999999999997</v>
      </c>
      <c r="H236" s="10">
        <f>G236-F236</f>
        <v>0</v>
      </c>
    </row>
    <row r="237" spans="1:8" x14ac:dyDescent="0.3">
      <c r="A237" s="54">
        <v>240150</v>
      </c>
      <c r="B237" s="14" t="s">
        <v>367</v>
      </c>
      <c r="C237" s="15">
        <v>40.486699999999999</v>
      </c>
      <c r="D237" s="15">
        <v>5.2633000000000001</v>
      </c>
      <c r="E237" s="15">
        <v>0.2</v>
      </c>
      <c r="F237" s="16">
        <v>45.95</v>
      </c>
      <c r="G237" s="16">
        <v>46.9</v>
      </c>
      <c r="H237" s="10">
        <f t="shared" ref="H237:H242" si="6">F237-G237</f>
        <v>-0.94999999999999574</v>
      </c>
    </row>
    <row r="238" spans="1:8" x14ac:dyDescent="0.3">
      <c r="A238" s="54">
        <v>242339</v>
      </c>
      <c r="B238" s="14" t="s">
        <v>267</v>
      </c>
      <c r="C238" s="15">
        <v>39.601799999999997</v>
      </c>
      <c r="D238" s="15">
        <v>5.1482000000000001</v>
      </c>
      <c r="E238" s="15">
        <v>0.2</v>
      </c>
      <c r="F238" s="16">
        <v>44.95</v>
      </c>
      <c r="G238" s="16">
        <v>45.95</v>
      </c>
      <c r="H238" s="10">
        <f t="shared" si="6"/>
        <v>-1</v>
      </c>
    </row>
    <row r="239" spans="1:8" x14ac:dyDescent="0.3">
      <c r="A239" s="57">
        <v>242545</v>
      </c>
      <c r="B239" s="14" t="s">
        <v>215</v>
      </c>
      <c r="C239" s="15">
        <v>2.8761000000000001</v>
      </c>
      <c r="D239" s="15">
        <v>0.37390000000000001</v>
      </c>
      <c r="E239" s="15">
        <v>0.1</v>
      </c>
      <c r="F239" s="16">
        <v>3.05</v>
      </c>
      <c r="G239" s="16">
        <v>3.35</v>
      </c>
      <c r="H239" s="10">
        <f t="shared" si="6"/>
        <v>-0.30000000000000027</v>
      </c>
    </row>
    <row r="240" spans="1:8" x14ac:dyDescent="0.3">
      <c r="A240" s="57">
        <v>244616</v>
      </c>
      <c r="B240" s="14" t="s">
        <v>327</v>
      </c>
      <c r="C240" s="15">
        <v>13.053100000000001</v>
      </c>
      <c r="D240" s="15">
        <v>1.6969000000000001</v>
      </c>
      <c r="E240" s="15">
        <v>0.2</v>
      </c>
      <c r="F240" s="16">
        <v>13.95</v>
      </c>
      <c r="G240" s="16">
        <v>14.95</v>
      </c>
      <c r="H240" s="10">
        <f t="shared" si="6"/>
        <v>-1</v>
      </c>
    </row>
    <row r="241" spans="1:8" x14ac:dyDescent="0.3">
      <c r="A241" s="57">
        <v>250134</v>
      </c>
      <c r="B241" s="14" t="s">
        <v>280</v>
      </c>
      <c r="C241" s="15">
        <v>31.5044</v>
      </c>
      <c r="D241" s="15">
        <v>4.0956000000000001</v>
      </c>
      <c r="E241" s="15">
        <v>0.2</v>
      </c>
      <c r="F241" s="16">
        <v>32.799999999999997</v>
      </c>
      <c r="G241" s="16">
        <v>35.799999999999997</v>
      </c>
      <c r="H241" s="10">
        <f t="shared" si="6"/>
        <v>-3</v>
      </c>
    </row>
    <row r="242" spans="1:8" x14ac:dyDescent="0.3">
      <c r="A242" s="57">
        <v>253948</v>
      </c>
      <c r="B242" s="14" t="s">
        <v>328</v>
      </c>
      <c r="C242" s="15">
        <v>14.3363</v>
      </c>
      <c r="D242" s="15">
        <v>1.8636999999999999</v>
      </c>
      <c r="E242" s="15">
        <v>0.2</v>
      </c>
      <c r="F242" s="16">
        <v>15.4</v>
      </c>
      <c r="G242" s="16">
        <v>16.399999999999999</v>
      </c>
      <c r="H242" s="10">
        <f t="shared" si="6"/>
        <v>-0.99999999999999822</v>
      </c>
    </row>
    <row r="243" spans="1:8" x14ac:dyDescent="0.3">
      <c r="A243" s="57">
        <v>254946</v>
      </c>
      <c r="B243" s="14" t="s">
        <v>29</v>
      </c>
      <c r="C243" s="15">
        <v>2.4336000000000002</v>
      </c>
      <c r="D243" s="15">
        <v>0.31640000000000001</v>
      </c>
      <c r="E243" s="15">
        <v>0.1</v>
      </c>
      <c r="F243" s="16">
        <v>2.85</v>
      </c>
      <c r="G243" s="16">
        <v>2.85</v>
      </c>
      <c r="H243" s="10">
        <f>G243-F243</f>
        <v>0</v>
      </c>
    </row>
    <row r="244" spans="1:8" x14ac:dyDescent="0.3">
      <c r="A244" s="57">
        <v>265157</v>
      </c>
      <c r="B244" s="14" t="s">
        <v>161</v>
      </c>
      <c r="C244" s="15">
        <v>14.0708</v>
      </c>
      <c r="D244" s="15">
        <v>1.8291999999999999</v>
      </c>
      <c r="E244" s="15">
        <v>0.2</v>
      </c>
      <c r="F244" s="16">
        <v>16.100000000000001</v>
      </c>
      <c r="G244" s="16">
        <v>16.100000000000001</v>
      </c>
      <c r="H244" s="10">
        <f>G244-F244</f>
        <v>0</v>
      </c>
    </row>
    <row r="245" spans="1:8" x14ac:dyDescent="0.3">
      <c r="A245" s="57">
        <v>265199</v>
      </c>
      <c r="B245" s="14" t="s">
        <v>103</v>
      </c>
      <c r="C245" s="15">
        <v>16.238900000000001</v>
      </c>
      <c r="D245" s="15">
        <v>2.1111</v>
      </c>
      <c r="E245" s="15">
        <v>0.1</v>
      </c>
      <c r="F245" s="16">
        <v>17.45</v>
      </c>
      <c r="G245" s="16">
        <v>18.45</v>
      </c>
      <c r="H245" s="10">
        <f>F245-G245</f>
        <v>-1</v>
      </c>
    </row>
    <row r="246" spans="1:8" x14ac:dyDescent="0.3">
      <c r="A246" s="57">
        <v>266049</v>
      </c>
      <c r="B246" s="14" t="s">
        <v>162</v>
      </c>
      <c r="C246" s="15">
        <v>11.327400000000001</v>
      </c>
      <c r="D246" s="15">
        <v>1.4725999999999999</v>
      </c>
      <c r="E246" s="15">
        <v>0.2</v>
      </c>
      <c r="F246" s="16">
        <v>13</v>
      </c>
      <c r="G246" s="16">
        <v>13</v>
      </c>
      <c r="H246" s="10">
        <f>G246-F246</f>
        <v>0</v>
      </c>
    </row>
    <row r="247" spans="1:8" x14ac:dyDescent="0.3">
      <c r="A247" s="57">
        <v>270884</v>
      </c>
      <c r="B247" s="14" t="s">
        <v>329</v>
      </c>
      <c r="C247" s="15">
        <v>44.026600000000002</v>
      </c>
      <c r="D247" s="15">
        <v>5.7234999999999996</v>
      </c>
      <c r="E247" s="15">
        <v>0.2</v>
      </c>
      <c r="F247" s="16">
        <v>46.95</v>
      </c>
      <c r="G247" s="16">
        <v>49.95</v>
      </c>
      <c r="H247" s="10">
        <f>F247-G247</f>
        <v>-3</v>
      </c>
    </row>
    <row r="248" spans="1:8" x14ac:dyDescent="0.3">
      <c r="A248" s="57">
        <v>270926</v>
      </c>
      <c r="B248" s="14" t="s">
        <v>163</v>
      </c>
      <c r="C248" s="15">
        <v>14.823</v>
      </c>
      <c r="D248" s="15">
        <v>1.927</v>
      </c>
      <c r="E248" s="15">
        <v>0.2</v>
      </c>
      <c r="F248" s="16">
        <v>16.95</v>
      </c>
      <c r="G248" s="16">
        <v>16.95</v>
      </c>
      <c r="H248" s="10">
        <f>G248-F248</f>
        <v>0</v>
      </c>
    </row>
    <row r="249" spans="1:8" x14ac:dyDescent="0.3">
      <c r="A249" s="57">
        <v>270934</v>
      </c>
      <c r="B249" s="14" t="s">
        <v>164</v>
      </c>
      <c r="C249" s="15">
        <v>44.026600000000002</v>
      </c>
      <c r="D249" s="15">
        <v>5.7234999999999996</v>
      </c>
      <c r="E249" s="15">
        <v>0.2</v>
      </c>
      <c r="F249" s="16">
        <v>49.95</v>
      </c>
      <c r="G249" s="16">
        <v>49.95</v>
      </c>
      <c r="H249" s="10">
        <f>G249-F249</f>
        <v>0</v>
      </c>
    </row>
    <row r="250" spans="1:8" x14ac:dyDescent="0.3">
      <c r="A250" s="57">
        <v>270942</v>
      </c>
      <c r="B250" s="14" t="s">
        <v>165</v>
      </c>
      <c r="C250" s="15">
        <v>44.026600000000002</v>
      </c>
      <c r="D250" s="15">
        <v>5.7234999999999996</v>
      </c>
      <c r="E250" s="15">
        <v>0.2</v>
      </c>
      <c r="F250" s="16">
        <v>49.95</v>
      </c>
      <c r="G250" s="16">
        <v>49.95</v>
      </c>
      <c r="H250" s="10">
        <f>G250-F250</f>
        <v>0</v>
      </c>
    </row>
    <row r="251" spans="1:8" x14ac:dyDescent="0.3">
      <c r="A251" s="57">
        <v>270959</v>
      </c>
      <c r="B251" s="14" t="s">
        <v>330</v>
      </c>
      <c r="C251" s="15">
        <v>43.141599999999997</v>
      </c>
      <c r="D251" s="15">
        <v>5.6083999999999996</v>
      </c>
      <c r="E251" s="15">
        <v>0.2</v>
      </c>
      <c r="F251" s="16">
        <v>45.95</v>
      </c>
      <c r="G251" s="16">
        <v>48.95</v>
      </c>
      <c r="H251" s="10">
        <f>F251-G251</f>
        <v>-3</v>
      </c>
    </row>
    <row r="252" spans="1:8" x14ac:dyDescent="0.3">
      <c r="A252" s="57">
        <v>272716</v>
      </c>
      <c r="B252" s="14" t="s">
        <v>108</v>
      </c>
      <c r="C252" s="15">
        <v>63.274299999999997</v>
      </c>
      <c r="D252" s="15">
        <v>8.2256999999999998</v>
      </c>
      <c r="E252" s="15">
        <v>0.2</v>
      </c>
      <c r="F252" s="16">
        <v>71.7</v>
      </c>
      <c r="G252" s="16">
        <v>71.7</v>
      </c>
      <c r="H252" s="10">
        <f>G252-F252</f>
        <v>0</v>
      </c>
    </row>
    <row r="253" spans="1:8" x14ac:dyDescent="0.3">
      <c r="A253" s="57">
        <v>284562</v>
      </c>
      <c r="B253" s="14" t="s">
        <v>216</v>
      </c>
      <c r="C253" s="15">
        <v>2.9203999999999999</v>
      </c>
      <c r="D253" s="15">
        <v>0.37959999999999999</v>
      </c>
      <c r="E253" s="15">
        <v>0.1</v>
      </c>
      <c r="F253" s="16">
        <v>3.2</v>
      </c>
      <c r="G253" s="16">
        <v>3.4</v>
      </c>
      <c r="H253" s="10">
        <f>F253-G253</f>
        <v>-0.19999999999999973</v>
      </c>
    </row>
    <row r="254" spans="1:8" x14ac:dyDescent="0.3">
      <c r="A254" s="57">
        <v>285544</v>
      </c>
      <c r="B254" s="14" t="s">
        <v>356</v>
      </c>
      <c r="C254" s="15">
        <v>17.477900000000002</v>
      </c>
      <c r="D254" s="15">
        <v>2.2721</v>
      </c>
      <c r="E254" s="15">
        <v>0.2</v>
      </c>
      <c r="F254" s="16">
        <v>17.45</v>
      </c>
      <c r="G254" s="16">
        <v>19.95</v>
      </c>
      <c r="H254" s="10">
        <f>F254-G254</f>
        <v>-2.5</v>
      </c>
    </row>
    <row r="255" spans="1:8" x14ac:dyDescent="0.3">
      <c r="A255" s="57">
        <v>286807</v>
      </c>
      <c r="B255" s="14" t="s">
        <v>109</v>
      </c>
      <c r="C255" s="15">
        <v>31.6372</v>
      </c>
      <c r="D255" s="15">
        <v>4.1128</v>
      </c>
      <c r="E255" s="15">
        <v>0.2</v>
      </c>
      <c r="F255" s="16">
        <v>35.950000000000003</v>
      </c>
      <c r="G255" s="16">
        <v>35.950000000000003</v>
      </c>
      <c r="H255" s="10">
        <f>G255-F255</f>
        <v>0</v>
      </c>
    </row>
    <row r="256" spans="1:8" x14ac:dyDescent="0.3">
      <c r="A256" s="57">
        <v>286898</v>
      </c>
      <c r="B256" s="14" t="s">
        <v>331</v>
      </c>
      <c r="C256" s="15">
        <v>11.327400000000001</v>
      </c>
      <c r="D256" s="15">
        <v>1.4725999999999999</v>
      </c>
      <c r="E256" s="15">
        <v>0.2</v>
      </c>
      <c r="F256" s="16">
        <v>12</v>
      </c>
      <c r="G256" s="16">
        <v>13</v>
      </c>
      <c r="H256" s="10">
        <f>F256-G256</f>
        <v>-1</v>
      </c>
    </row>
    <row r="257" spans="1:8" x14ac:dyDescent="0.3">
      <c r="A257" s="57">
        <v>293043</v>
      </c>
      <c r="B257" s="14" t="s">
        <v>149</v>
      </c>
      <c r="C257" s="15">
        <v>17.522099999999998</v>
      </c>
      <c r="D257" s="15">
        <v>2.2778999999999998</v>
      </c>
      <c r="E257" s="15">
        <v>0.2</v>
      </c>
      <c r="F257" s="16">
        <v>18</v>
      </c>
      <c r="G257" s="16">
        <v>20</v>
      </c>
      <c r="H257" s="10">
        <f>F257-G257</f>
        <v>-2</v>
      </c>
    </row>
    <row r="258" spans="1:8" x14ac:dyDescent="0.3">
      <c r="A258" s="57">
        <v>295022</v>
      </c>
      <c r="B258" s="14" t="s">
        <v>166</v>
      </c>
      <c r="C258" s="15">
        <v>11.283200000000001</v>
      </c>
      <c r="D258" s="15">
        <v>1.4668000000000001</v>
      </c>
      <c r="E258" s="15">
        <v>0.2</v>
      </c>
      <c r="F258" s="16">
        <v>12.95</v>
      </c>
      <c r="G258" s="16">
        <v>12.95</v>
      </c>
      <c r="H258" s="10">
        <f>G258-F258</f>
        <v>0</v>
      </c>
    </row>
    <row r="259" spans="1:8" x14ac:dyDescent="0.3">
      <c r="A259" s="57">
        <v>296244</v>
      </c>
      <c r="B259" s="14" t="s">
        <v>30</v>
      </c>
      <c r="C259" s="15">
        <v>11.5929</v>
      </c>
      <c r="D259" s="15">
        <v>1.5071000000000001</v>
      </c>
      <c r="E259" s="15">
        <v>0.4</v>
      </c>
      <c r="F259" s="16">
        <v>13.5</v>
      </c>
      <c r="G259" s="16">
        <v>13.5</v>
      </c>
      <c r="H259" s="10">
        <f>G259-F259</f>
        <v>0</v>
      </c>
    </row>
    <row r="260" spans="1:8" x14ac:dyDescent="0.3">
      <c r="A260" s="57">
        <v>297119</v>
      </c>
      <c r="B260" s="14" t="s">
        <v>332</v>
      </c>
      <c r="C260" s="15">
        <v>40.486699999999999</v>
      </c>
      <c r="D260" s="15">
        <v>5.2633000000000001</v>
      </c>
      <c r="E260" s="15">
        <v>0.2</v>
      </c>
      <c r="F260" s="16">
        <v>42.95</v>
      </c>
      <c r="G260" s="16">
        <v>45.95</v>
      </c>
      <c r="H260" s="10">
        <f>F260-G260</f>
        <v>-3</v>
      </c>
    </row>
    <row r="261" spans="1:8" x14ac:dyDescent="0.3">
      <c r="A261" s="57">
        <v>302810</v>
      </c>
      <c r="B261" s="14" t="s">
        <v>31</v>
      </c>
      <c r="C261" s="15">
        <v>17.610600000000002</v>
      </c>
      <c r="D261" s="15">
        <v>2.2894000000000001</v>
      </c>
      <c r="E261" s="15">
        <v>0.6</v>
      </c>
      <c r="F261" s="16">
        <v>20.5</v>
      </c>
      <c r="G261" s="16">
        <v>20.5</v>
      </c>
      <c r="H261" s="10">
        <f>G261-F261</f>
        <v>0</v>
      </c>
    </row>
    <row r="262" spans="1:8" x14ac:dyDescent="0.3">
      <c r="A262" s="57">
        <v>303800</v>
      </c>
      <c r="B262" s="14" t="s">
        <v>191</v>
      </c>
      <c r="C262" s="15">
        <v>24.557500000000001</v>
      </c>
      <c r="D262" s="15">
        <v>3.1924999999999999</v>
      </c>
      <c r="E262" s="15">
        <v>0.2</v>
      </c>
      <c r="F262" s="16">
        <v>27.95</v>
      </c>
      <c r="G262" s="16">
        <v>27.95</v>
      </c>
      <c r="H262" s="10">
        <f>G262-F262</f>
        <v>0</v>
      </c>
    </row>
    <row r="263" spans="1:8" x14ac:dyDescent="0.3">
      <c r="A263" s="57">
        <v>304022</v>
      </c>
      <c r="B263" s="14" t="s">
        <v>167</v>
      </c>
      <c r="C263" s="15">
        <v>12.212400000000001</v>
      </c>
      <c r="D263" s="15">
        <v>1.5875999999999999</v>
      </c>
      <c r="E263" s="15">
        <v>0.2</v>
      </c>
      <c r="F263" s="16">
        <v>14</v>
      </c>
      <c r="G263" s="16">
        <v>14</v>
      </c>
      <c r="H263" s="10">
        <f>G263-F263</f>
        <v>0</v>
      </c>
    </row>
    <row r="264" spans="1:8" x14ac:dyDescent="0.3">
      <c r="A264" s="57">
        <v>311928</v>
      </c>
      <c r="B264" s="14" t="s">
        <v>110</v>
      </c>
      <c r="C264" s="15">
        <v>30.840699999999998</v>
      </c>
      <c r="D264" s="15">
        <v>4.0092999999999996</v>
      </c>
      <c r="E264" s="15">
        <v>0.2</v>
      </c>
      <c r="F264" s="16">
        <v>33.049999999999997</v>
      </c>
      <c r="G264" s="16">
        <v>35.049999999999997</v>
      </c>
      <c r="H264" s="10">
        <f>F264-G264</f>
        <v>-2</v>
      </c>
    </row>
    <row r="265" spans="1:8" x14ac:dyDescent="0.3">
      <c r="A265" s="57">
        <v>311944</v>
      </c>
      <c r="B265" s="14" t="s">
        <v>110</v>
      </c>
      <c r="C265" s="15">
        <v>66.681399999999996</v>
      </c>
      <c r="D265" s="15">
        <v>8.6685999999999996</v>
      </c>
      <c r="E265" s="15">
        <v>0.2</v>
      </c>
      <c r="F265" s="16">
        <v>75.55</v>
      </c>
      <c r="G265" s="16">
        <v>75.55</v>
      </c>
      <c r="H265" s="10">
        <f>G265-F265</f>
        <v>0</v>
      </c>
    </row>
    <row r="266" spans="1:8" x14ac:dyDescent="0.3">
      <c r="A266" s="57">
        <v>314856</v>
      </c>
      <c r="B266" s="14" t="s">
        <v>111</v>
      </c>
      <c r="C266" s="15">
        <v>32.522100000000002</v>
      </c>
      <c r="D266" s="15">
        <v>4.2279</v>
      </c>
      <c r="E266" s="15">
        <v>0.2</v>
      </c>
      <c r="F266" s="16">
        <v>36.950000000000003</v>
      </c>
      <c r="G266" s="16">
        <v>36.950000000000003</v>
      </c>
      <c r="H266" s="10">
        <f>G266-F266</f>
        <v>0</v>
      </c>
    </row>
    <row r="267" spans="1:8" x14ac:dyDescent="0.3">
      <c r="A267" s="57">
        <v>316570</v>
      </c>
      <c r="B267" s="14" t="s">
        <v>192</v>
      </c>
      <c r="C267" s="15">
        <v>18.3628</v>
      </c>
      <c r="D267" s="15">
        <v>2.3872</v>
      </c>
      <c r="E267" s="15">
        <v>0.2</v>
      </c>
      <c r="F267" s="16">
        <v>20.95</v>
      </c>
      <c r="G267" s="16">
        <v>20.95</v>
      </c>
      <c r="H267" s="10">
        <f>G267-F267</f>
        <v>0</v>
      </c>
    </row>
    <row r="268" spans="1:8" x14ac:dyDescent="0.3">
      <c r="A268" s="57">
        <v>316844</v>
      </c>
      <c r="B268" s="14" t="s">
        <v>112</v>
      </c>
      <c r="C268" s="15">
        <v>30.309699999999999</v>
      </c>
      <c r="D268" s="15">
        <v>3.9403000000000001</v>
      </c>
      <c r="E268" s="15">
        <v>0.2</v>
      </c>
      <c r="F268" s="16">
        <v>34.450000000000003</v>
      </c>
      <c r="G268" s="16">
        <v>34.450000000000003</v>
      </c>
      <c r="H268" s="10">
        <f>G268-F268</f>
        <v>0</v>
      </c>
    </row>
    <row r="269" spans="1:8" x14ac:dyDescent="0.3">
      <c r="A269" s="57">
        <v>318709</v>
      </c>
      <c r="B269" s="14" t="s">
        <v>125</v>
      </c>
      <c r="C269" s="15">
        <v>29.8673</v>
      </c>
      <c r="D269" s="15">
        <v>3.8826999999999998</v>
      </c>
      <c r="E269" s="15">
        <v>0.2</v>
      </c>
      <c r="F269" s="16">
        <v>32.950000000000003</v>
      </c>
      <c r="G269" s="16">
        <v>33.950000000000003</v>
      </c>
      <c r="H269" s="10">
        <f>F269-G269</f>
        <v>-1</v>
      </c>
    </row>
    <row r="270" spans="1:8" x14ac:dyDescent="0.3">
      <c r="A270" s="57">
        <v>325076</v>
      </c>
      <c r="B270" s="14" t="s">
        <v>193</v>
      </c>
      <c r="C270" s="15">
        <v>27.212399999999999</v>
      </c>
      <c r="D270" s="15">
        <v>3.5375999999999999</v>
      </c>
      <c r="E270" s="15">
        <v>0.2</v>
      </c>
      <c r="F270" s="16">
        <v>30.95</v>
      </c>
      <c r="G270" s="16">
        <v>30.95</v>
      </c>
      <c r="H270" s="10">
        <f>G270-F270</f>
        <v>0</v>
      </c>
    </row>
    <row r="271" spans="1:8" x14ac:dyDescent="0.3">
      <c r="A271" s="57">
        <v>326728</v>
      </c>
      <c r="B271" s="14" t="s">
        <v>357</v>
      </c>
      <c r="C271" s="15">
        <v>18.3628</v>
      </c>
      <c r="D271" s="15">
        <v>2.3872</v>
      </c>
      <c r="E271" s="15">
        <v>0.2</v>
      </c>
      <c r="F271" s="16">
        <v>17.95</v>
      </c>
      <c r="G271" s="16">
        <v>20.95</v>
      </c>
      <c r="H271" s="10">
        <f>F271-G271</f>
        <v>-3</v>
      </c>
    </row>
    <row r="272" spans="1:8" x14ac:dyDescent="0.3">
      <c r="A272" s="57">
        <v>328526</v>
      </c>
      <c r="B272" s="14" t="s">
        <v>333</v>
      </c>
      <c r="C272" s="15">
        <v>20.1328</v>
      </c>
      <c r="D272" s="15">
        <v>2.6173000000000002</v>
      </c>
      <c r="E272" s="15">
        <v>0.2</v>
      </c>
      <c r="F272" s="16">
        <v>21.45</v>
      </c>
      <c r="G272" s="16">
        <v>22.95</v>
      </c>
      <c r="H272" s="10">
        <f>F272-G272</f>
        <v>-1.5</v>
      </c>
    </row>
    <row r="273" spans="1:8" x14ac:dyDescent="0.3">
      <c r="A273" s="57">
        <v>328567</v>
      </c>
      <c r="B273" s="14" t="s">
        <v>194</v>
      </c>
      <c r="C273" s="15">
        <v>17.477900000000002</v>
      </c>
      <c r="D273" s="15">
        <v>2.2721</v>
      </c>
      <c r="E273" s="15">
        <v>0.2</v>
      </c>
      <c r="F273" s="16">
        <v>19.95</v>
      </c>
      <c r="G273" s="16">
        <v>19.95</v>
      </c>
      <c r="H273" s="10">
        <f>G273-F273</f>
        <v>0</v>
      </c>
    </row>
    <row r="274" spans="1:8" x14ac:dyDescent="0.3">
      <c r="A274" s="57">
        <v>331025</v>
      </c>
      <c r="B274" s="14" t="s">
        <v>168</v>
      </c>
      <c r="C274" s="15">
        <v>19.247800000000002</v>
      </c>
      <c r="D274" s="15">
        <v>2.5022000000000002</v>
      </c>
      <c r="E274" s="15">
        <v>0.2</v>
      </c>
      <c r="F274" s="16">
        <v>21.95</v>
      </c>
      <c r="G274" s="16">
        <v>21.95</v>
      </c>
      <c r="H274" s="10">
        <f>G274-F274</f>
        <v>0</v>
      </c>
    </row>
    <row r="275" spans="1:8" x14ac:dyDescent="0.3">
      <c r="A275" s="57">
        <v>331371</v>
      </c>
      <c r="B275" s="14" t="s">
        <v>169</v>
      </c>
      <c r="C275" s="15">
        <v>41.371699999999997</v>
      </c>
      <c r="D275" s="15">
        <v>5.3783000000000003</v>
      </c>
      <c r="E275" s="15">
        <v>0.2</v>
      </c>
      <c r="F275" s="16">
        <v>46.95</v>
      </c>
      <c r="G275" s="16">
        <v>46.95</v>
      </c>
      <c r="H275" s="10">
        <f>G275-F275</f>
        <v>0</v>
      </c>
    </row>
    <row r="276" spans="1:8" x14ac:dyDescent="0.3">
      <c r="A276" s="57">
        <v>333583</v>
      </c>
      <c r="B276" s="14" t="s">
        <v>231</v>
      </c>
      <c r="C276" s="15">
        <v>3.2301000000000002</v>
      </c>
      <c r="D276" s="15">
        <v>0.4199</v>
      </c>
      <c r="E276" s="15">
        <v>0.1</v>
      </c>
      <c r="F276" s="16">
        <v>3.35</v>
      </c>
      <c r="G276" s="16">
        <v>3.75</v>
      </c>
      <c r="H276" s="10">
        <f>F276-G276</f>
        <v>-0.39999999999999991</v>
      </c>
    </row>
    <row r="277" spans="1:8" x14ac:dyDescent="0.3">
      <c r="A277" s="57">
        <v>334151</v>
      </c>
      <c r="B277" s="14" t="s">
        <v>77</v>
      </c>
      <c r="C277" s="15">
        <v>38.982300000000002</v>
      </c>
      <c r="D277" s="15">
        <v>5.0677000000000003</v>
      </c>
      <c r="E277" s="15">
        <v>0.2</v>
      </c>
      <c r="F277" s="16">
        <v>44.25</v>
      </c>
      <c r="G277" s="16">
        <v>44.25</v>
      </c>
      <c r="H277" s="10">
        <f>G277-F277</f>
        <v>0</v>
      </c>
    </row>
    <row r="278" spans="1:8" x14ac:dyDescent="0.3">
      <c r="A278" s="57">
        <v>339168</v>
      </c>
      <c r="B278" s="14" t="s">
        <v>172</v>
      </c>
      <c r="C278" s="15">
        <v>10.8407</v>
      </c>
      <c r="D278" s="15">
        <v>1.4093</v>
      </c>
      <c r="E278" s="15">
        <v>0.2</v>
      </c>
      <c r="F278" s="16">
        <v>11.45</v>
      </c>
      <c r="G278" s="16">
        <v>12.45</v>
      </c>
      <c r="H278" s="10">
        <f>F278-G278</f>
        <v>-1</v>
      </c>
    </row>
    <row r="279" spans="1:8" x14ac:dyDescent="0.3">
      <c r="A279" s="54">
        <v>350397</v>
      </c>
      <c r="B279" s="14" t="s">
        <v>370</v>
      </c>
      <c r="C279" s="15">
        <v>26.327400000000001</v>
      </c>
      <c r="D279" s="15">
        <v>3.4226000000000001</v>
      </c>
      <c r="E279" s="15">
        <v>0.2</v>
      </c>
      <c r="F279" s="16">
        <v>29.95</v>
      </c>
      <c r="G279" s="16">
        <v>30.95</v>
      </c>
      <c r="H279" s="10">
        <f>F279-G279</f>
        <v>-1</v>
      </c>
    </row>
    <row r="280" spans="1:8" x14ac:dyDescent="0.3">
      <c r="A280" s="57">
        <v>355933</v>
      </c>
      <c r="B280" s="14" t="s">
        <v>170</v>
      </c>
      <c r="C280" s="15">
        <v>10.398199999999999</v>
      </c>
      <c r="D280" s="15">
        <v>1.3517999999999999</v>
      </c>
      <c r="E280" s="15">
        <v>0.2</v>
      </c>
      <c r="F280" s="16">
        <v>11.95</v>
      </c>
      <c r="G280" s="16">
        <v>11.95</v>
      </c>
      <c r="H280" s="10">
        <f>G280-F280</f>
        <v>0</v>
      </c>
    </row>
    <row r="281" spans="1:8" x14ac:dyDescent="0.3">
      <c r="A281" s="57">
        <v>356220</v>
      </c>
      <c r="B281" s="14" t="s">
        <v>195</v>
      </c>
      <c r="C281" s="15">
        <v>47.566400000000002</v>
      </c>
      <c r="D281" s="15">
        <v>6.1836000000000002</v>
      </c>
      <c r="E281" s="15">
        <v>0.2</v>
      </c>
      <c r="F281" s="16">
        <v>53.95</v>
      </c>
      <c r="G281" s="16">
        <v>53.95</v>
      </c>
      <c r="H281" s="10">
        <f>G281-F281</f>
        <v>0</v>
      </c>
    </row>
    <row r="282" spans="1:8" x14ac:dyDescent="0.3">
      <c r="A282" s="57">
        <v>358184</v>
      </c>
      <c r="B282" s="14" t="s">
        <v>281</v>
      </c>
      <c r="C282" s="15">
        <v>31.5929</v>
      </c>
      <c r="D282" s="15">
        <v>4.1071</v>
      </c>
      <c r="E282" s="15">
        <v>0.2</v>
      </c>
      <c r="F282" s="16">
        <v>33.9</v>
      </c>
      <c r="G282" s="16">
        <v>35.9</v>
      </c>
      <c r="H282" s="10">
        <f>F282-G282</f>
        <v>-2</v>
      </c>
    </row>
    <row r="283" spans="1:8" x14ac:dyDescent="0.3">
      <c r="A283" s="57">
        <v>363507</v>
      </c>
      <c r="B283" s="14" t="s">
        <v>113</v>
      </c>
      <c r="C283" s="15">
        <v>62.610599999999998</v>
      </c>
      <c r="D283" s="15">
        <v>8.1394000000000002</v>
      </c>
      <c r="E283" s="15">
        <v>0.2</v>
      </c>
      <c r="F283" s="16">
        <v>70.95</v>
      </c>
      <c r="G283" s="16">
        <v>70.95</v>
      </c>
      <c r="H283" s="10">
        <f>G283-F283</f>
        <v>0</v>
      </c>
    </row>
    <row r="284" spans="1:8" x14ac:dyDescent="0.3">
      <c r="A284" s="57">
        <v>363622</v>
      </c>
      <c r="B284" s="14" t="s">
        <v>334</v>
      </c>
      <c r="C284" s="15">
        <v>14.823</v>
      </c>
      <c r="D284" s="15">
        <v>1.927</v>
      </c>
      <c r="E284" s="15">
        <v>0.2</v>
      </c>
      <c r="F284" s="16">
        <v>14.95</v>
      </c>
      <c r="G284" s="16">
        <v>16.95</v>
      </c>
      <c r="H284" s="10">
        <f>F284-G284</f>
        <v>-2</v>
      </c>
    </row>
    <row r="285" spans="1:8" x14ac:dyDescent="0.3">
      <c r="A285" s="57">
        <v>363986</v>
      </c>
      <c r="B285" s="14" t="s">
        <v>114</v>
      </c>
      <c r="C285" s="15">
        <v>37.831899999999997</v>
      </c>
      <c r="D285" s="15">
        <v>4.9180999999999999</v>
      </c>
      <c r="E285" s="15">
        <v>0.2</v>
      </c>
      <c r="F285" s="16">
        <v>42.95</v>
      </c>
      <c r="G285" s="16">
        <v>42.95</v>
      </c>
      <c r="H285" s="10">
        <f>G285-F285</f>
        <v>0</v>
      </c>
    </row>
    <row r="286" spans="1:8" x14ac:dyDescent="0.3">
      <c r="A286" s="57">
        <v>371872</v>
      </c>
      <c r="B286" s="14" t="s">
        <v>254</v>
      </c>
      <c r="C286" s="15">
        <v>10.398199999999999</v>
      </c>
      <c r="D286" s="15">
        <v>1.3517999999999999</v>
      </c>
      <c r="E286" s="15">
        <v>0.2</v>
      </c>
      <c r="F286" s="16">
        <v>10.95</v>
      </c>
      <c r="G286" s="16">
        <v>11.95</v>
      </c>
      <c r="H286" s="10">
        <f>F286-G286</f>
        <v>-1</v>
      </c>
    </row>
    <row r="287" spans="1:8" x14ac:dyDescent="0.3">
      <c r="A287" s="57">
        <v>374546</v>
      </c>
      <c r="B287" s="14" t="s">
        <v>45</v>
      </c>
      <c r="C287" s="15">
        <v>3.0089000000000001</v>
      </c>
      <c r="D287" s="15">
        <v>0.39119999999999999</v>
      </c>
      <c r="E287" s="15">
        <v>0.1</v>
      </c>
      <c r="F287" s="16">
        <v>3.5</v>
      </c>
      <c r="G287" s="16">
        <v>3.5</v>
      </c>
      <c r="H287" s="10">
        <f>G287-F287</f>
        <v>0</v>
      </c>
    </row>
    <row r="288" spans="1:8" x14ac:dyDescent="0.3">
      <c r="A288" s="57">
        <v>382861</v>
      </c>
      <c r="B288" s="14" t="s">
        <v>282</v>
      </c>
      <c r="C288" s="15">
        <v>37.389400000000002</v>
      </c>
      <c r="D288" s="15">
        <v>4.8605999999999998</v>
      </c>
      <c r="E288" s="15">
        <v>0.2</v>
      </c>
      <c r="F288" s="16">
        <v>39.450000000000003</v>
      </c>
      <c r="G288" s="16">
        <v>42.45</v>
      </c>
      <c r="H288" s="10">
        <f>F288-G288</f>
        <v>-3</v>
      </c>
    </row>
    <row r="289" spans="1:8" x14ac:dyDescent="0.3">
      <c r="A289" s="57">
        <v>383711</v>
      </c>
      <c r="B289" s="14" t="s">
        <v>335</v>
      </c>
      <c r="C289" s="15">
        <v>11.283200000000001</v>
      </c>
      <c r="D289" s="15">
        <v>1.4668000000000001</v>
      </c>
      <c r="E289" s="15">
        <v>0.2</v>
      </c>
      <c r="F289" s="16">
        <v>11.45</v>
      </c>
      <c r="G289" s="16">
        <v>12.95</v>
      </c>
      <c r="H289" s="10">
        <f>F289-G289</f>
        <v>-1.5</v>
      </c>
    </row>
    <row r="290" spans="1:8" x14ac:dyDescent="0.3">
      <c r="A290" s="57">
        <v>384651</v>
      </c>
      <c r="B290" s="14" t="s">
        <v>336</v>
      </c>
      <c r="C290" s="15">
        <v>15.708</v>
      </c>
      <c r="D290" s="15">
        <v>2.0419999999999998</v>
      </c>
      <c r="E290" s="15">
        <v>0.2</v>
      </c>
      <c r="F290" s="16">
        <v>16.95</v>
      </c>
      <c r="G290" s="16">
        <v>17.95</v>
      </c>
      <c r="H290" s="10">
        <f>F290-G290</f>
        <v>-1</v>
      </c>
    </row>
    <row r="291" spans="1:8" x14ac:dyDescent="0.3">
      <c r="A291" s="57">
        <v>386789</v>
      </c>
      <c r="B291" s="14" t="s">
        <v>115</v>
      </c>
      <c r="C291" s="15">
        <v>66.150499999999994</v>
      </c>
      <c r="D291" s="15">
        <v>8.5996000000000006</v>
      </c>
      <c r="E291" s="15">
        <v>0.2</v>
      </c>
      <c r="F291" s="16">
        <v>74.95</v>
      </c>
      <c r="G291" s="16">
        <v>74.95</v>
      </c>
      <c r="H291" s="10">
        <f>G291-F291</f>
        <v>0</v>
      </c>
    </row>
    <row r="292" spans="1:8" x14ac:dyDescent="0.3">
      <c r="A292" s="57">
        <v>387050</v>
      </c>
      <c r="B292" s="14" t="s">
        <v>337</v>
      </c>
      <c r="C292" s="15">
        <v>13.053100000000001</v>
      </c>
      <c r="D292" s="15">
        <v>1.6969000000000001</v>
      </c>
      <c r="E292" s="15">
        <v>0.2</v>
      </c>
      <c r="F292" s="16">
        <v>13.95</v>
      </c>
      <c r="G292" s="16">
        <v>14.95</v>
      </c>
      <c r="H292" s="10">
        <f>F292-G292</f>
        <v>-1</v>
      </c>
    </row>
    <row r="293" spans="1:8" x14ac:dyDescent="0.3">
      <c r="A293" s="57">
        <v>387159</v>
      </c>
      <c r="B293" s="14" t="s">
        <v>338</v>
      </c>
      <c r="C293" s="15">
        <v>19.247800000000002</v>
      </c>
      <c r="D293" s="15">
        <v>2.5022000000000002</v>
      </c>
      <c r="E293" s="15">
        <v>0.2</v>
      </c>
      <c r="F293" s="16">
        <v>20.45</v>
      </c>
      <c r="G293" s="16">
        <v>21.95</v>
      </c>
      <c r="H293" s="10">
        <f>F293-G293</f>
        <v>-1.5</v>
      </c>
    </row>
    <row r="294" spans="1:8" x14ac:dyDescent="0.3">
      <c r="A294" s="57">
        <v>388694</v>
      </c>
      <c r="B294" s="14" t="s">
        <v>283</v>
      </c>
      <c r="C294" s="15">
        <v>75.088499999999996</v>
      </c>
      <c r="D294" s="15">
        <v>9.7614999999999998</v>
      </c>
      <c r="E294" s="15">
        <v>0.2</v>
      </c>
      <c r="F294" s="16">
        <v>81.05</v>
      </c>
      <c r="G294" s="16">
        <v>85.05</v>
      </c>
      <c r="H294" s="10">
        <f>F294-G294</f>
        <v>-4</v>
      </c>
    </row>
    <row r="295" spans="1:8" x14ac:dyDescent="0.3">
      <c r="A295" s="57">
        <v>390260</v>
      </c>
      <c r="B295" s="14" t="s">
        <v>116</v>
      </c>
      <c r="C295" s="15">
        <v>63.495600000000003</v>
      </c>
      <c r="D295" s="15">
        <v>8.2544000000000004</v>
      </c>
      <c r="E295" s="15">
        <v>0.2</v>
      </c>
      <c r="F295" s="16">
        <v>71.95</v>
      </c>
      <c r="G295" s="16">
        <v>71.95</v>
      </c>
      <c r="H295" s="10">
        <f>G295-F295</f>
        <v>0</v>
      </c>
    </row>
    <row r="296" spans="1:8" x14ac:dyDescent="0.3">
      <c r="A296" s="57">
        <v>394536</v>
      </c>
      <c r="B296" s="14" t="s">
        <v>217</v>
      </c>
      <c r="C296" s="15">
        <v>2.7875999999999999</v>
      </c>
      <c r="D296" s="15">
        <v>0.3624</v>
      </c>
      <c r="E296" s="15">
        <v>0.1</v>
      </c>
      <c r="F296" s="16">
        <v>2.85</v>
      </c>
      <c r="G296" s="16">
        <v>3.25</v>
      </c>
      <c r="H296" s="10">
        <f>F296-G296</f>
        <v>-0.39999999999999991</v>
      </c>
    </row>
    <row r="297" spans="1:8" x14ac:dyDescent="0.3">
      <c r="A297" s="57">
        <v>398263</v>
      </c>
      <c r="B297" s="14" t="s">
        <v>218</v>
      </c>
      <c r="C297" s="15">
        <v>3.4070999999999998</v>
      </c>
      <c r="D297" s="15">
        <v>0.44290000000000002</v>
      </c>
      <c r="E297" s="15">
        <v>0.1</v>
      </c>
      <c r="F297" s="16">
        <v>3.65</v>
      </c>
      <c r="G297" s="16">
        <v>3.95</v>
      </c>
      <c r="H297" s="10">
        <f>F297-G297</f>
        <v>-0.30000000000000027</v>
      </c>
    </row>
    <row r="298" spans="1:8" x14ac:dyDescent="0.3">
      <c r="A298" s="57">
        <v>398479</v>
      </c>
      <c r="B298" s="14" t="s">
        <v>117</v>
      </c>
      <c r="C298" s="15">
        <v>40.486699999999999</v>
      </c>
      <c r="D298" s="15">
        <v>5.2633000000000001</v>
      </c>
      <c r="E298" s="15">
        <v>0.2</v>
      </c>
      <c r="F298" s="16">
        <v>45.95</v>
      </c>
      <c r="G298" s="16">
        <v>45.95</v>
      </c>
      <c r="H298" s="10">
        <f>G298-F298</f>
        <v>0</v>
      </c>
    </row>
    <row r="299" spans="1:8" x14ac:dyDescent="0.3">
      <c r="A299" s="57">
        <v>399410</v>
      </c>
      <c r="B299" s="14" t="s">
        <v>171</v>
      </c>
      <c r="C299" s="15">
        <v>11.7257</v>
      </c>
      <c r="D299" s="15">
        <v>1.5243</v>
      </c>
      <c r="E299" s="15">
        <v>0.2</v>
      </c>
      <c r="F299" s="16">
        <v>13.45</v>
      </c>
      <c r="G299" s="16">
        <v>13.45</v>
      </c>
      <c r="H299" s="10">
        <f>G299-F299</f>
        <v>0</v>
      </c>
    </row>
    <row r="300" spans="1:8" x14ac:dyDescent="0.3">
      <c r="A300" s="57">
        <v>399428</v>
      </c>
      <c r="B300" s="14" t="s">
        <v>171</v>
      </c>
      <c r="C300" s="15">
        <v>20.1328</v>
      </c>
      <c r="D300" s="15">
        <v>2.6173000000000002</v>
      </c>
      <c r="E300" s="15">
        <v>0.2</v>
      </c>
      <c r="F300" s="16">
        <v>20.95</v>
      </c>
      <c r="G300" s="16">
        <v>22.95</v>
      </c>
      <c r="H300" s="10">
        <f>F300-G300</f>
        <v>-2</v>
      </c>
    </row>
    <row r="301" spans="1:8" x14ac:dyDescent="0.3">
      <c r="A301" s="57">
        <v>403519</v>
      </c>
      <c r="B301" s="14" t="s">
        <v>118</v>
      </c>
      <c r="C301" s="15">
        <v>30.752199999999998</v>
      </c>
      <c r="D301" s="15">
        <v>3.9977999999999998</v>
      </c>
      <c r="E301" s="15">
        <v>0.2</v>
      </c>
      <c r="F301" s="16">
        <v>34.950000000000003</v>
      </c>
      <c r="G301" s="16">
        <v>34.950000000000003</v>
      </c>
      <c r="H301" s="10">
        <f>G301-F301</f>
        <v>0</v>
      </c>
    </row>
    <row r="302" spans="1:8" x14ac:dyDescent="0.3">
      <c r="A302" s="57">
        <v>404566</v>
      </c>
      <c r="B302" s="14" t="s">
        <v>339</v>
      </c>
      <c r="C302" s="15">
        <v>10.398199999999999</v>
      </c>
      <c r="D302" s="15">
        <v>1.3517999999999999</v>
      </c>
      <c r="E302" s="15">
        <v>0.2</v>
      </c>
      <c r="F302" s="16">
        <v>10.95</v>
      </c>
      <c r="G302" s="16">
        <v>11.95</v>
      </c>
      <c r="H302" s="10">
        <f>F302-G302</f>
        <v>-1</v>
      </c>
    </row>
    <row r="303" spans="1:8" x14ac:dyDescent="0.3">
      <c r="A303" s="57">
        <v>411553</v>
      </c>
      <c r="B303" s="14" t="s">
        <v>75</v>
      </c>
      <c r="C303" s="15">
        <v>15.708</v>
      </c>
      <c r="D303" s="15">
        <v>2.0419999999999998</v>
      </c>
      <c r="E303" s="15">
        <v>0.2</v>
      </c>
      <c r="F303" s="16">
        <v>17.95</v>
      </c>
      <c r="G303" s="16">
        <v>17.95</v>
      </c>
      <c r="H303" s="10">
        <f>G303-F303</f>
        <v>0</v>
      </c>
    </row>
    <row r="304" spans="1:8" x14ac:dyDescent="0.3">
      <c r="A304" s="57">
        <v>413070</v>
      </c>
      <c r="B304" s="14" t="s">
        <v>340</v>
      </c>
      <c r="C304" s="15">
        <v>19.247800000000002</v>
      </c>
      <c r="D304" s="15">
        <v>2.5022000000000002</v>
      </c>
      <c r="E304" s="15">
        <v>0.2</v>
      </c>
      <c r="F304" s="16">
        <v>19.95</v>
      </c>
      <c r="G304" s="16">
        <v>21.95</v>
      </c>
      <c r="H304" s="10">
        <f>F304-G304</f>
        <v>-2</v>
      </c>
    </row>
    <row r="305" spans="1:8" x14ac:dyDescent="0.3">
      <c r="A305" s="57">
        <v>414334</v>
      </c>
      <c r="B305" s="14" t="s">
        <v>119</v>
      </c>
      <c r="C305" s="15">
        <v>51.991199999999999</v>
      </c>
      <c r="D305" s="15">
        <v>6.7588999999999997</v>
      </c>
      <c r="E305" s="15">
        <v>0.2</v>
      </c>
      <c r="F305" s="16">
        <v>58.95</v>
      </c>
      <c r="G305" s="16">
        <v>58.95</v>
      </c>
      <c r="H305" s="10">
        <f>G305-F305</f>
        <v>0</v>
      </c>
    </row>
    <row r="306" spans="1:8" x14ac:dyDescent="0.3">
      <c r="A306" s="57">
        <v>415240</v>
      </c>
      <c r="B306" s="14" t="s">
        <v>219</v>
      </c>
      <c r="C306" s="15">
        <v>34.292099999999998</v>
      </c>
      <c r="D306" s="15">
        <v>4.4580000000000002</v>
      </c>
      <c r="E306" s="15">
        <v>1.2</v>
      </c>
      <c r="F306" s="16">
        <v>37.15</v>
      </c>
      <c r="G306" s="16">
        <v>39.950000000000003</v>
      </c>
      <c r="H306" s="10">
        <f>F306-G306</f>
        <v>-2.8000000000000043</v>
      </c>
    </row>
    <row r="307" spans="1:8" x14ac:dyDescent="0.3">
      <c r="A307" s="54">
        <v>417196</v>
      </c>
      <c r="B307" s="14" t="s">
        <v>101</v>
      </c>
      <c r="C307" s="15">
        <v>66.194699999999997</v>
      </c>
      <c r="D307" s="15">
        <v>8.6052999999999997</v>
      </c>
      <c r="E307" s="15">
        <v>0.2</v>
      </c>
      <c r="F307" s="16">
        <v>75</v>
      </c>
      <c r="G307" s="16">
        <v>75.150000000000006</v>
      </c>
      <c r="H307" s="10">
        <f>F307-G307</f>
        <v>-0.15000000000000568</v>
      </c>
    </row>
    <row r="308" spans="1:8" x14ac:dyDescent="0.3">
      <c r="A308" s="57">
        <v>418590</v>
      </c>
      <c r="B308" s="14" t="s">
        <v>220</v>
      </c>
      <c r="C308" s="15">
        <v>16.238900000000001</v>
      </c>
      <c r="D308" s="15">
        <v>2.1111</v>
      </c>
      <c r="E308" s="15">
        <v>0.6</v>
      </c>
      <c r="F308" s="16">
        <v>17.95</v>
      </c>
      <c r="G308" s="16">
        <v>18.95</v>
      </c>
      <c r="H308" s="10">
        <f>F308-G308</f>
        <v>-1</v>
      </c>
    </row>
    <row r="309" spans="1:8" x14ac:dyDescent="0.3">
      <c r="A309" s="57">
        <v>429787</v>
      </c>
      <c r="B309" s="14" t="s">
        <v>172</v>
      </c>
      <c r="C309" s="15">
        <v>19.247800000000002</v>
      </c>
      <c r="D309" s="15">
        <v>2.5022000000000002</v>
      </c>
      <c r="E309" s="15">
        <v>0.2</v>
      </c>
      <c r="F309" s="16">
        <v>21.95</v>
      </c>
      <c r="G309" s="16">
        <v>21.95</v>
      </c>
      <c r="H309" s="10">
        <f>G309-F309</f>
        <v>0</v>
      </c>
    </row>
    <row r="310" spans="1:8" x14ac:dyDescent="0.3">
      <c r="A310" s="57">
        <v>430017</v>
      </c>
      <c r="B310" s="14" t="s">
        <v>173</v>
      </c>
      <c r="C310" s="15">
        <v>40.486699999999999</v>
      </c>
      <c r="D310" s="15">
        <v>5.2633000000000001</v>
      </c>
      <c r="E310" s="15">
        <v>0.2</v>
      </c>
      <c r="F310" s="16">
        <v>45.95</v>
      </c>
      <c r="G310" s="16">
        <v>45.95</v>
      </c>
      <c r="H310" s="10">
        <f>G310-F310</f>
        <v>0</v>
      </c>
    </row>
    <row r="311" spans="1:8" x14ac:dyDescent="0.3">
      <c r="A311" s="57">
        <v>432732</v>
      </c>
      <c r="B311" s="14" t="s">
        <v>174</v>
      </c>
      <c r="C311" s="15">
        <v>43.141599999999997</v>
      </c>
      <c r="D311" s="15">
        <v>5.6083999999999996</v>
      </c>
      <c r="E311" s="15">
        <v>0.2</v>
      </c>
      <c r="F311" s="16">
        <v>48.95</v>
      </c>
      <c r="G311" s="16">
        <v>48.95</v>
      </c>
      <c r="H311" s="10">
        <f>G311-F311</f>
        <v>0</v>
      </c>
    </row>
    <row r="312" spans="1:8" x14ac:dyDescent="0.3">
      <c r="A312" s="57">
        <v>434092</v>
      </c>
      <c r="B312" s="14" t="s">
        <v>284</v>
      </c>
      <c r="C312" s="15">
        <v>33.4071</v>
      </c>
      <c r="D312" s="15">
        <v>4.3429000000000002</v>
      </c>
      <c r="E312" s="15">
        <v>0.2</v>
      </c>
      <c r="F312" s="16">
        <v>34.950000000000003</v>
      </c>
      <c r="G312" s="16">
        <v>37.950000000000003</v>
      </c>
      <c r="H312" s="10">
        <f>F312-G312</f>
        <v>-3</v>
      </c>
    </row>
    <row r="313" spans="1:8" x14ac:dyDescent="0.3">
      <c r="A313" s="57">
        <v>442582</v>
      </c>
      <c r="B313" s="14" t="s">
        <v>221</v>
      </c>
      <c r="C313" s="15">
        <v>17.123899999999999</v>
      </c>
      <c r="D313" s="15">
        <v>2.2261000000000002</v>
      </c>
      <c r="E313" s="15">
        <v>0.6</v>
      </c>
      <c r="F313" s="16">
        <v>18.95</v>
      </c>
      <c r="G313" s="16">
        <v>19.95</v>
      </c>
      <c r="H313" s="10">
        <f>F313-G313</f>
        <v>-1</v>
      </c>
    </row>
    <row r="314" spans="1:8" x14ac:dyDescent="0.3">
      <c r="A314" s="57">
        <v>447953</v>
      </c>
      <c r="B314" s="14" t="s">
        <v>285</v>
      </c>
      <c r="C314" s="15">
        <v>22.787600000000001</v>
      </c>
      <c r="D314" s="15">
        <v>2.9624000000000001</v>
      </c>
      <c r="E314" s="15">
        <v>0.2</v>
      </c>
      <c r="F314" s="16">
        <v>22.95</v>
      </c>
      <c r="G314" s="16">
        <v>25.95</v>
      </c>
      <c r="H314" s="10">
        <f>F314-G314</f>
        <v>-3</v>
      </c>
    </row>
    <row r="315" spans="1:8" x14ac:dyDescent="0.3">
      <c r="A315" s="57">
        <v>450981</v>
      </c>
      <c r="B315" s="14" t="s">
        <v>341</v>
      </c>
      <c r="C315" s="15">
        <v>14.823</v>
      </c>
      <c r="D315" s="15">
        <v>1.927</v>
      </c>
      <c r="E315" s="15">
        <v>0.2</v>
      </c>
      <c r="F315" s="16">
        <v>15.95</v>
      </c>
      <c r="G315" s="16">
        <v>16.95</v>
      </c>
      <c r="H315" s="10">
        <f>F315-G315</f>
        <v>-1</v>
      </c>
    </row>
    <row r="316" spans="1:8" x14ac:dyDescent="0.3">
      <c r="A316" s="57">
        <v>452672</v>
      </c>
      <c r="B316" s="14" t="s">
        <v>196</v>
      </c>
      <c r="C316" s="15">
        <v>17.477900000000002</v>
      </c>
      <c r="D316" s="15">
        <v>2.2721</v>
      </c>
      <c r="E316" s="15">
        <v>0.2</v>
      </c>
      <c r="F316" s="16">
        <v>19.95</v>
      </c>
      <c r="G316" s="16">
        <v>19.95</v>
      </c>
      <c r="H316" s="10">
        <f>G316-F316</f>
        <v>0</v>
      </c>
    </row>
    <row r="317" spans="1:8" x14ac:dyDescent="0.3">
      <c r="A317" s="57">
        <v>454074</v>
      </c>
      <c r="B317" s="14" t="s">
        <v>286</v>
      </c>
      <c r="C317" s="15">
        <v>42.256599999999999</v>
      </c>
      <c r="D317" s="15">
        <v>5.4934000000000003</v>
      </c>
      <c r="E317" s="15">
        <v>0.2</v>
      </c>
      <c r="F317" s="16">
        <v>44.95</v>
      </c>
      <c r="G317" s="16">
        <v>47.95</v>
      </c>
      <c r="H317" s="10">
        <f>F317-G317</f>
        <v>-3</v>
      </c>
    </row>
    <row r="318" spans="1:8" x14ac:dyDescent="0.3">
      <c r="A318" s="57">
        <v>454462</v>
      </c>
      <c r="B318" s="14" t="s">
        <v>120</v>
      </c>
      <c r="C318" s="15">
        <v>61.725700000000003</v>
      </c>
      <c r="D318" s="15">
        <v>8.0243000000000002</v>
      </c>
      <c r="E318" s="15">
        <v>0.2</v>
      </c>
      <c r="F318" s="16">
        <v>69.95</v>
      </c>
      <c r="G318" s="16">
        <v>69.95</v>
      </c>
      <c r="H318" s="10">
        <f>G318-F318</f>
        <v>0</v>
      </c>
    </row>
    <row r="319" spans="1:8" x14ac:dyDescent="0.3">
      <c r="A319" s="57">
        <v>459818</v>
      </c>
      <c r="B319" s="14" t="s">
        <v>32</v>
      </c>
      <c r="C319" s="15">
        <v>15.6195</v>
      </c>
      <c r="D319" s="15">
        <v>2.0305</v>
      </c>
      <c r="E319" s="15">
        <v>0.6</v>
      </c>
      <c r="F319" s="16">
        <v>18.25</v>
      </c>
      <c r="G319" s="16">
        <v>18.25</v>
      </c>
      <c r="H319" s="10">
        <f>G319-F319</f>
        <v>0</v>
      </c>
    </row>
    <row r="320" spans="1:8" x14ac:dyDescent="0.3">
      <c r="A320" s="57">
        <v>459917</v>
      </c>
      <c r="B320" s="14" t="s">
        <v>342</v>
      </c>
      <c r="C320" s="15">
        <v>17.477900000000002</v>
      </c>
      <c r="D320" s="15">
        <v>2.2721</v>
      </c>
      <c r="E320" s="15">
        <v>0.2</v>
      </c>
      <c r="F320" s="16">
        <v>17.95</v>
      </c>
      <c r="G320" s="16">
        <v>19.95</v>
      </c>
      <c r="H320" s="10">
        <f>F320-G320</f>
        <v>-2</v>
      </c>
    </row>
    <row r="321" spans="1:8" x14ac:dyDescent="0.3">
      <c r="A321" s="57">
        <v>461525</v>
      </c>
      <c r="B321" s="14" t="s">
        <v>175</v>
      </c>
      <c r="C321" s="15">
        <v>17.433599999999998</v>
      </c>
      <c r="D321" s="15">
        <v>2.2664</v>
      </c>
      <c r="E321" s="15">
        <v>0.2</v>
      </c>
      <c r="F321" s="16">
        <v>19.899999999999999</v>
      </c>
      <c r="G321" s="16">
        <v>19.899999999999999</v>
      </c>
      <c r="H321" s="10">
        <f>G321-F321</f>
        <v>0</v>
      </c>
    </row>
    <row r="322" spans="1:8" x14ac:dyDescent="0.3">
      <c r="A322" s="57">
        <v>462424</v>
      </c>
      <c r="B322" s="14" t="s">
        <v>121</v>
      </c>
      <c r="C322" s="15">
        <v>30.752199999999998</v>
      </c>
      <c r="D322" s="15">
        <v>3.9977999999999998</v>
      </c>
      <c r="E322" s="15">
        <v>0.2</v>
      </c>
      <c r="F322" s="16">
        <v>34.950000000000003</v>
      </c>
      <c r="G322" s="16">
        <v>34.950000000000003</v>
      </c>
      <c r="H322" s="10">
        <f>G322-F322</f>
        <v>0</v>
      </c>
    </row>
    <row r="323" spans="1:8" x14ac:dyDescent="0.3">
      <c r="A323" s="57">
        <v>465385</v>
      </c>
      <c r="B323" s="14" t="s">
        <v>33</v>
      </c>
      <c r="C323" s="15">
        <v>14.468999999999999</v>
      </c>
      <c r="D323" s="15">
        <v>1.881</v>
      </c>
      <c r="E323" s="15">
        <v>0.6</v>
      </c>
      <c r="F323" s="16">
        <v>16.95</v>
      </c>
      <c r="G323" s="16">
        <v>16.95</v>
      </c>
      <c r="H323" s="10">
        <f>G323-F323</f>
        <v>0</v>
      </c>
    </row>
    <row r="324" spans="1:8" x14ac:dyDescent="0.3">
      <c r="A324" s="57">
        <v>467811</v>
      </c>
      <c r="B324" s="14" t="s">
        <v>343</v>
      </c>
      <c r="C324" s="15">
        <v>17.477900000000002</v>
      </c>
      <c r="D324" s="15">
        <v>2.2721</v>
      </c>
      <c r="E324" s="15">
        <v>0.2</v>
      </c>
      <c r="F324" s="16">
        <v>17.95</v>
      </c>
      <c r="G324" s="16">
        <v>19.95</v>
      </c>
      <c r="H324" s="10">
        <f>F324-G324</f>
        <v>-2</v>
      </c>
    </row>
    <row r="325" spans="1:8" x14ac:dyDescent="0.3">
      <c r="A325" s="57">
        <v>470823</v>
      </c>
      <c r="B325" s="14" t="s">
        <v>176</v>
      </c>
      <c r="C325" s="15">
        <v>10.398199999999999</v>
      </c>
      <c r="D325" s="15">
        <v>1.3517999999999999</v>
      </c>
      <c r="E325" s="15">
        <v>0.2</v>
      </c>
      <c r="F325" s="16">
        <v>11.95</v>
      </c>
      <c r="G325" s="16">
        <v>11.95</v>
      </c>
      <c r="H325" s="10">
        <f>G325-F325</f>
        <v>0</v>
      </c>
    </row>
    <row r="326" spans="1:8" x14ac:dyDescent="0.3">
      <c r="A326" s="57">
        <v>472332</v>
      </c>
      <c r="B326" s="14" t="s">
        <v>122</v>
      </c>
      <c r="C326" s="15">
        <v>32.522100000000002</v>
      </c>
      <c r="D326" s="15">
        <v>4.2279</v>
      </c>
      <c r="E326" s="15">
        <v>0.2</v>
      </c>
      <c r="F326" s="16">
        <v>36.950000000000003</v>
      </c>
      <c r="G326" s="16">
        <v>36.950000000000003</v>
      </c>
      <c r="H326" s="10">
        <f>G326-F326</f>
        <v>0</v>
      </c>
    </row>
    <row r="327" spans="1:8" x14ac:dyDescent="0.3">
      <c r="A327" s="57">
        <v>472555</v>
      </c>
      <c r="B327" s="14" t="s">
        <v>344</v>
      </c>
      <c r="C327" s="15">
        <v>14.8673</v>
      </c>
      <c r="D327" s="15">
        <v>1.9327000000000001</v>
      </c>
      <c r="E327" s="15">
        <v>0.2</v>
      </c>
      <c r="F327" s="16">
        <v>15</v>
      </c>
      <c r="G327" s="16">
        <v>17</v>
      </c>
      <c r="H327" s="10">
        <f>F327-G327</f>
        <v>-2</v>
      </c>
    </row>
    <row r="328" spans="1:8" x14ac:dyDescent="0.3">
      <c r="A328" s="54">
        <v>477885</v>
      </c>
      <c r="B328" s="14" t="s">
        <v>371</v>
      </c>
      <c r="C328" s="15">
        <v>59.955800000000004</v>
      </c>
      <c r="D328" s="15">
        <v>7.7942999999999998</v>
      </c>
      <c r="E328" s="15">
        <v>0.2</v>
      </c>
      <c r="F328" s="16">
        <v>67.95</v>
      </c>
      <c r="G328" s="16">
        <v>69.95</v>
      </c>
      <c r="H328" s="10">
        <f>F328-G328</f>
        <v>-2</v>
      </c>
    </row>
    <row r="329" spans="1:8" x14ac:dyDescent="0.3">
      <c r="A329" s="57">
        <v>478909</v>
      </c>
      <c r="B329" s="14" t="s">
        <v>34</v>
      </c>
      <c r="C329" s="15">
        <v>2.9203999999999999</v>
      </c>
      <c r="D329" s="15">
        <v>0.37959999999999999</v>
      </c>
      <c r="E329" s="15">
        <v>0.1</v>
      </c>
      <c r="F329" s="16">
        <v>3.4</v>
      </c>
      <c r="G329" s="16">
        <v>3.4</v>
      </c>
      <c r="H329" s="10">
        <f>G329-F329</f>
        <v>0</v>
      </c>
    </row>
    <row r="330" spans="1:8" x14ac:dyDescent="0.3">
      <c r="A330" s="57">
        <v>482612</v>
      </c>
      <c r="B330" s="14" t="s">
        <v>123</v>
      </c>
      <c r="C330" s="15">
        <v>36.061999999999998</v>
      </c>
      <c r="D330" s="15">
        <v>4.6881000000000004</v>
      </c>
      <c r="E330" s="15">
        <v>0.2</v>
      </c>
      <c r="F330" s="16">
        <v>40.950000000000003</v>
      </c>
      <c r="G330" s="16">
        <v>40.950000000000003</v>
      </c>
      <c r="H330" s="10">
        <f>G330-F330</f>
        <v>0</v>
      </c>
    </row>
    <row r="331" spans="1:8" x14ac:dyDescent="0.3">
      <c r="A331" s="57">
        <v>483339</v>
      </c>
      <c r="B331" s="14" t="s">
        <v>345</v>
      </c>
      <c r="C331" s="15">
        <v>17.477900000000002</v>
      </c>
      <c r="D331" s="15">
        <v>2.2721</v>
      </c>
      <c r="E331" s="15">
        <v>0.2</v>
      </c>
      <c r="F331" s="16">
        <v>17.95</v>
      </c>
      <c r="G331" s="16">
        <v>19.95</v>
      </c>
      <c r="H331" s="10">
        <f>F331-G331</f>
        <v>-2</v>
      </c>
    </row>
    <row r="332" spans="1:8" x14ac:dyDescent="0.3">
      <c r="A332" s="57">
        <v>486142</v>
      </c>
      <c r="B332" s="14" t="s">
        <v>222</v>
      </c>
      <c r="C332" s="15">
        <v>14.734500000000001</v>
      </c>
      <c r="D332" s="15">
        <v>1.9155</v>
      </c>
      <c r="E332" s="15">
        <v>0.6</v>
      </c>
      <c r="F332" s="16">
        <v>15.25</v>
      </c>
      <c r="G332" s="16">
        <v>17.25</v>
      </c>
      <c r="H332" s="10">
        <f>F332-G332</f>
        <v>-2</v>
      </c>
    </row>
    <row r="333" spans="1:8" x14ac:dyDescent="0.3">
      <c r="A333" s="57">
        <v>487694</v>
      </c>
      <c r="B333" s="14" t="s">
        <v>346</v>
      </c>
      <c r="C333" s="15">
        <v>19.292000000000002</v>
      </c>
      <c r="D333" s="15">
        <v>2.508</v>
      </c>
      <c r="E333" s="15">
        <v>0.2</v>
      </c>
      <c r="F333" s="16">
        <v>20</v>
      </c>
      <c r="G333" s="16">
        <v>22</v>
      </c>
      <c r="H333" s="10">
        <f>F333-G333</f>
        <v>-2</v>
      </c>
    </row>
    <row r="334" spans="1:8" x14ac:dyDescent="0.3">
      <c r="A334" s="57">
        <v>491811</v>
      </c>
      <c r="B334" s="14" t="s">
        <v>287</v>
      </c>
      <c r="C334" s="15">
        <v>25.885000000000002</v>
      </c>
      <c r="D334" s="15">
        <v>3.3650000000000002</v>
      </c>
      <c r="E334" s="15">
        <v>0.2</v>
      </c>
      <c r="F334" s="16">
        <v>26.45</v>
      </c>
      <c r="G334" s="16">
        <v>29.45</v>
      </c>
      <c r="H334" s="10">
        <f>F334-G334</f>
        <v>-3</v>
      </c>
    </row>
    <row r="335" spans="1:8" x14ac:dyDescent="0.3">
      <c r="A335" s="57">
        <v>491829</v>
      </c>
      <c r="B335" s="14" t="s">
        <v>287</v>
      </c>
      <c r="C335" s="15">
        <v>35.177</v>
      </c>
      <c r="D335" s="15">
        <v>4.5730000000000004</v>
      </c>
      <c r="E335" s="15">
        <v>0.2</v>
      </c>
      <c r="F335" s="16">
        <v>35.950000000000003</v>
      </c>
      <c r="G335" s="16">
        <v>39.950000000000003</v>
      </c>
      <c r="H335" s="10">
        <f>F335-G335</f>
        <v>-4</v>
      </c>
    </row>
    <row r="336" spans="1:8" x14ac:dyDescent="0.3">
      <c r="A336" s="57">
        <v>492116</v>
      </c>
      <c r="B336" s="14" t="s">
        <v>177</v>
      </c>
      <c r="C336" s="15">
        <v>43.0974</v>
      </c>
      <c r="D336" s="15">
        <v>5.6026999999999996</v>
      </c>
      <c r="E336" s="15">
        <v>0.2</v>
      </c>
      <c r="F336" s="16">
        <v>48.9</v>
      </c>
      <c r="G336" s="16">
        <v>48.9</v>
      </c>
      <c r="H336" s="10">
        <f>G336-F336</f>
        <v>0</v>
      </c>
    </row>
    <row r="337" spans="1:8" x14ac:dyDescent="0.3">
      <c r="A337" s="57">
        <v>493999</v>
      </c>
      <c r="B337" s="14" t="s">
        <v>124</v>
      </c>
      <c r="C337" s="15">
        <v>28.097300000000001</v>
      </c>
      <c r="D337" s="15">
        <v>3.6526999999999998</v>
      </c>
      <c r="E337" s="15">
        <v>0.2</v>
      </c>
      <c r="F337" s="16">
        <v>31.95</v>
      </c>
      <c r="G337" s="16">
        <v>31.95</v>
      </c>
      <c r="H337" s="10">
        <f>G337-F337</f>
        <v>0</v>
      </c>
    </row>
    <row r="338" spans="1:8" x14ac:dyDescent="0.3">
      <c r="A338" s="57">
        <v>496968</v>
      </c>
      <c r="B338" s="14" t="s">
        <v>35</v>
      </c>
      <c r="C338" s="15">
        <v>14.0708</v>
      </c>
      <c r="D338" s="15">
        <v>1.8291999999999999</v>
      </c>
      <c r="E338" s="15">
        <v>0.6</v>
      </c>
      <c r="F338" s="16">
        <v>16.5</v>
      </c>
      <c r="G338" s="16">
        <v>16.5</v>
      </c>
      <c r="H338" s="10">
        <f>G338-F338</f>
        <v>0</v>
      </c>
    </row>
    <row r="339" spans="1:8" x14ac:dyDescent="0.3">
      <c r="A339" s="57">
        <v>500512</v>
      </c>
      <c r="B339" s="14" t="s">
        <v>288</v>
      </c>
      <c r="C339" s="15">
        <v>29.8673</v>
      </c>
      <c r="D339" s="15">
        <v>3.8826999999999998</v>
      </c>
      <c r="E339" s="15">
        <v>0.2</v>
      </c>
      <c r="F339" s="16">
        <v>32.950000000000003</v>
      </c>
      <c r="G339" s="16">
        <v>33.950000000000003</v>
      </c>
      <c r="H339" s="10">
        <f>F339-G339</f>
        <v>-1</v>
      </c>
    </row>
    <row r="340" spans="1:8" x14ac:dyDescent="0.3">
      <c r="A340" s="57">
        <v>500546</v>
      </c>
      <c r="B340" s="14" t="s">
        <v>125</v>
      </c>
      <c r="C340" s="15">
        <v>63.053100000000001</v>
      </c>
      <c r="D340" s="15">
        <v>8.1968999999999994</v>
      </c>
      <c r="E340" s="15">
        <v>0.2</v>
      </c>
      <c r="F340" s="16">
        <v>71.45</v>
      </c>
      <c r="G340" s="16">
        <v>71.45</v>
      </c>
      <c r="H340" s="10">
        <f>G340-F340</f>
        <v>0</v>
      </c>
    </row>
    <row r="341" spans="1:8" x14ac:dyDescent="0.3">
      <c r="A341" s="57">
        <v>506691</v>
      </c>
      <c r="B341" s="14" t="s">
        <v>178</v>
      </c>
      <c r="C341" s="15">
        <v>15.7965</v>
      </c>
      <c r="D341" s="15">
        <v>2.0535000000000001</v>
      </c>
      <c r="E341" s="15">
        <v>0.2</v>
      </c>
      <c r="F341" s="16">
        <v>18.05</v>
      </c>
      <c r="G341" s="16">
        <v>18.05</v>
      </c>
      <c r="H341" s="10">
        <f>G341-F341</f>
        <v>0</v>
      </c>
    </row>
    <row r="342" spans="1:8" x14ac:dyDescent="0.3">
      <c r="A342" s="57">
        <v>518746</v>
      </c>
      <c r="B342" s="14" t="s">
        <v>179</v>
      </c>
      <c r="C342" s="15">
        <v>13.9381</v>
      </c>
      <c r="D342" s="15">
        <v>1.8120000000000001</v>
      </c>
      <c r="E342" s="15">
        <v>0.2</v>
      </c>
      <c r="F342" s="16">
        <v>15.95</v>
      </c>
      <c r="G342" s="16">
        <v>15.95</v>
      </c>
      <c r="H342" s="10">
        <f>G342-F342</f>
        <v>0</v>
      </c>
    </row>
    <row r="343" spans="1:8" x14ac:dyDescent="0.3">
      <c r="A343" s="57">
        <v>519298</v>
      </c>
      <c r="B343" s="14" t="s">
        <v>126</v>
      </c>
      <c r="C343" s="15">
        <v>30.752199999999998</v>
      </c>
      <c r="D343" s="15">
        <v>3.9977999999999998</v>
      </c>
      <c r="E343" s="15">
        <v>0.2</v>
      </c>
      <c r="F343" s="16">
        <v>34.950000000000003</v>
      </c>
      <c r="G343" s="16">
        <v>34.950000000000003</v>
      </c>
      <c r="H343" s="10">
        <f>G343-F343</f>
        <v>0</v>
      </c>
    </row>
    <row r="344" spans="1:8" x14ac:dyDescent="0.3">
      <c r="A344" s="57">
        <v>520304</v>
      </c>
      <c r="B344" s="14" t="s">
        <v>127</v>
      </c>
      <c r="C344" s="15">
        <v>42.256599999999999</v>
      </c>
      <c r="D344" s="15">
        <v>5.4934000000000003</v>
      </c>
      <c r="E344" s="15">
        <v>0.2</v>
      </c>
      <c r="F344" s="16">
        <v>47.95</v>
      </c>
      <c r="G344" s="16">
        <v>47.95</v>
      </c>
      <c r="H344" s="10">
        <f>G344-F344</f>
        <v>0</v>
      </c>
    </row>
    <row r="345" spans="1:8" x14ac:dyDescent="0.3">
      <c r="A345" s="57">
        <v>520312</v>
      </c>
      <c r="B345" s="14" t="s">
        <v>289</v>
      </c>
      <c r="C345" s="15">
        <v>60.840699999999998</v>
      </c>
      <c r="D345" s="15">
        <v>7.9093</v>
      </c>
      <c r="E345" s="15">
        <v>0.2</v>
      </c>
      <c r="F345" s="16">
        <v>66.95</v>
      </c>
      <c r="G345" s="16">
        <v>68.95</v>
      </c>
      <c r="H345" s="10">
        <f>F345-G345</f>
        <v>-2</v>
      </c>
    </row>
    <row r="346" spans="1:8" x14ac:dyDescent="0.3">
      <c r="A346" s="57">
        <v>520320</v>
      </c>
      <c r="B346" s="14" t="s">
        <v>128</v>
      </c>
      <c r="C346" s="15">
        <v>38.982300000000002</v>
      </c>
      <c r="D346" s="15">
        <v>5.0677000000000003</v>
      </c>
      <c r="E346" s="15">
        <v>0.2</v>
      </c>
      <c r="F346" s="16">
        <v>44.25</v>
      </c>
      <c r="G346" s="16">
        <v>44.25</v>
      </c>
      <c r="H346" s="10">
        <f>G346-F346</f>
        <v>0</v>
      </c>
    </row>
    <row r="347" spans="1:8" x14ac:dyDescent="0.3">
      <c r="A347" s="57">
        <v>525188</v>
      </c>
      <c r="B347" s="14" t="s">
        <v>36</v>
      </c>
      <c r="C347" s="15">
        <v>15.1328</v>
      </c>
      <c r="D347" s="15">
        <v>1.9673</v>
      </c>
      <c r="E347" s="15">
        <v>0.6</v>
      </c>
      <c r="F347" s="16">
        <v>17.7</v>
      </c>
      <c r="G347" s="16">
        <v>17.7</v>
      </c>
      <c r="H347" s="10">
        <f>G347-F347</f>
        <v>0</v>
      </c>
    </row>
    <row r="348" spans="1:8" x14ac:dyDescent="0.3">
      <c r="A348" s="57">
        <v>526228</v>
      </c>
      <c r="B348" s="14" t="s">
        <v>180</v>
      </c>
      <c r="C348" s="15">
        <v>13.9381</v>
      </c>
      <c r="D348" s="15">
        <v>1.8120000000000001</v>
      </c>
      <c r="E348" s="15">
        <v>0.2</v>
      </c>
      <c r="F348" s="16">
        <v>15.95</v>
      </c>
      <c r="G348" s="16">
        <v>15.95</v>
      </c>
      <c r="H348" s="10">
        <f>G348-F348</f>
        <v>0</v>
      </c>
    </row>
    <row r="349" spans="1:8" x14ac:dyDescent="0.3">
      <c r="A349" s="57">
        <v>535682</v>
      </c>
      <c r="B349" s="14" t="s">
        <v>181</v>
      </c>
      <c r="C349" s="15">
        <v>13.9381</v>
      </c>
      <c r="D349" s="15">
        <v>1.8120000000000001</v>
      </c>
      <c r="E349" s="15">
        <v>0.2</v>
      </c>
      <c r="F349" s="16">
        <v>15.95</v>
      </c>
      <c r="G349" s="16">
        <v>15.95</v>
      </c>
      <c r="H349" s="10">
        <f>G349-F349</f>
        <v>0</v>
      </c>
    </row>
    <row r="350" spans="1:8" x14ac:dyDescent="0.3">
      <c r="A350" s="57">
        <v>536565</v>
      </c>
      <c r="B350" s="14" t="s">
        <v>347</v>
      </c>
      <c r="C350" s="15">
        <v>15.708</v>
      </c>
      <c r="D350" s="15">
        <v>2.0419999999999998</v>
      </c>
      <c r="E350" s="15">
        <v>0.2</v>
      </c>
      <c r="F350" s="16">
        <v>15.95</v>
      </c>
      <c r="G350" s="16">
        <v>17.95</v>
      </c>
      <c r="H350" s="10">
        <f>F350-G350</f>
        <v>-2</v>
      </c>
    </row>
    <row r="351" spans="1:8" x14ac:dyDescent="0.3">
      <c r="A351" s="57">
        <v>541243</v>
      </c>
      <c r="B351" s="14" t="s">
        <v>223</v>
      </c>
      <c r="C351" s="15">
        <v>17.123899999999999</v>
      </c>
      <c r="D351" s="15">
        <v>2.2261000000000002</v>
      </c>
      <c r="E351" s="15">
        <v>0.6</v>
      </c>
      <c r="F351" s="16">
        <v>18.95</v>
      </c>
      <c r="G351" s="16">
        <v>19.95</v>
      </c>
      <c r="H351" s="10">
        <f>F351-G351</f>
        <v>-1</v>
      </c>
    </row>
    <row r="352" spans="1:8" x14ac:dyDescent="0.3">
      <c r="A352" s="57">
        <v>544833</v>
      </c>
      <c r="B352" s="14" t="s">
        <v>37</v>
      </c>
      <c r="C352" s="15">
        <v>13.849600000000001</v>
      </c>
      <c r="D352" s="15">
        <v>1.8005</v>
      </c>
      <c r="E352" s="15">
        <v>0.6</v>
      </c>
      <c r="F352" s="16">
        <v>16.25</v>
      </c>
      <c r="G352" s="16">
        <v>16.25</v>
      </c>
      <c r="H352" s="10">
        <f>G352-F352</f>
        <v>0</v>
      </c>
    </row>
    <row r="353" spans="1:8" x14ac:dyDescent="0.3">
      <c r="A353" s="57">
        <v>545319</v>
      </c>
      <c r="B353" s="14" t="s">
        <v>182</v>
      </c>
      <c r="C353" s="15">
        <v>15.6637</v>
      </c>
      <c r="D353" s="15">
        <v>2.0363000000000002</v>
      </c>
      <c r="E353" s="15">
        <v>0.2</v>
      </c>
      <c r="F353" s="16">
        <v>17.899999999999999</v>
      </c>
      <c r="G353" s="16">
        <v>17.899999999999999</v>
      </c>
      <c r="H353" s="10">
        <f>G353-F353</f>
        <v>0</v>
      </c>
    </row>
    <row r="354" spans="1:8" x14ac:dyDescent="0.3">
      <c r="A354" s="57">
        <v>546408</v>
      </c>
      <c r="B354" s="14" t="s">
        <v>224</v>
      </c>
      <c r="C354" s="15">
        <v>13.628299999999999</v>
      </c>
      <c r="D354" s="15">
        <v>1.7717000000000001</v>
      </c>
      <c r="E354" s="15">
        <v>0.6</v>
      </c>
      <c r="F354" s="16">
        <v>15</v>
      </c>
      <c r="G354" s="16">
        <v>16</v>
      </c>
      <c r="H354" s="10">
        <f>F354-G354</f>
        <v>-1</v>
      </c>
    </row>
    <row r="355" spans="1:8" x14ac:dyDescent="0.3">
      <c r="A355" s="57">
        <v>553891</v>
      </c>
      <c r="B355" s="14" t="s">
        <v>348</v>
      </c>
      <c r="C355" s="15">
        <v>9.8673000000000002</v>
      </c>
      <c r="D355" s="15">
        <v>1.2827</v>
      </c>
      <c r="E355" s="15">
        <v>0.2</v>
      </c>
      <c r="F355" s="16">
        <v>10.35</v>
      </c>
      <c r="G355" s="16">
        <v>11.35</v>
      </c>
      <c r="H355" s="10">
        <f>F355-G355</f>
        <v>-1</v>
      </c>
    </row>
    <row r="356" spans="1:8" x14ac:dyDescent="0.3">
      <c r="A356" s="57">
        <v>554469</v>
      </c>
      <c r="B356" s="14" t="s">
        <v>225</v>
      </c>
      <c r="C356" s="15">
        <v>22.699100000000001</v>
      </c>
      <c r="D356" s="15">
        <v>2.9508999999999999</v>
      </c>
      <c r="E356" s="15">
        <v>0.8</v>
      </c>
      <c r="F356" s="16">
        <v>24.45</v>
      </c>
      <c r="G356" s="16">
        <v>26.45</v>
      </c>
      <c r="H356" s="10">
        <f>F356-G356</f>
        <v>-2</v>
      </c>
    </row>
    <row r="357" spans="1:8" x14ac:dyDescent="0.3">
      <c r="A357" s="57">
        <v>556712</v>
      </c>
      <c r="B357" s="14" t="s">
        <v>255</v>
      </c>
      <c r="C357" s="15">
        <v>10.398199999999999</v>
      </c>
      <c r="D357" s="15">
        <v>1.3517999999999999</v>
      </c>
      <c r="E357" s="15">
        <v>0.2</v>
      </c>
      <c r="F357" s="16">
        <v>10.95</v>
      </c>
      <c r="G357" s="16">
        <v>11.95</v>
      </c>
      <c r="H357" s="10">
        <f>F357-G357</f>
        <v>-1</v>
      </c>
    </row>
    <row r="358" spans="1:8" x14ac:dyDescent="0.3">
      <c r="A358" s="57">
        <v>556753</v>
      </c>
      <c r="B358" s="14" t="s">
        <v>38</v>
      </c>
      <c r="C358" s="15">
        <v>3.0089000000000001</v>
      </c>
      <c r="D358" s="15">
        <v>0.39119999999999999</v>
      </c>
      <c r="E358" s="15">
        <v>0.1</v>
      </c>
      <c r="F358" s="16">
        <v>3.5</v>
      </c>
      <c r="G358" s="16">
        <v>3.5</v>
      </c>
      <c r="H358" s="10">
        <f>G358-F358</f>
        <v>0</v>
      </c>
    </row>
    <row r="359" spans="1:8" x14ac:dyDescent="0.3">
      <c r="A359" s="57">
        <v>557470</v>
      </c>
      <c r="B359" s="14" t="s">
        <v>290</v>
      </c>
      <c r="C359" s="15">
        <v>44.026600000000002</v>
      </c>
      <c r="D359" s="15">
        <v>5.7234999999999996</v>
      </c>
      <c r="E359" s="15">
        <v>0.2</v>
      </c>
      <c r="F359" s="16">
        <v>48.95</v>
      </c>
      <c r="G359" s="16">
        <v>49.95</v>
      </c>
      <c r="H359" s="10">
        <f>F359-G359</f>
        <v>-1</v>
      </c>
    </row>
    <row r="360" spans="1:8" x14ac:dyDescent="0.3">
      <c r="A360" s="57">
        <v>560532</v>
      </c>
      <c r="B360" s="14" t="s">
        <v>232</v>
      </c>
      <c r="C360" s="15">
        <v>3.1415999999999999</v>
      </c>
      <c r="D360" s="15">
        <v>0.40839999999999999</v>
      </c>
      <c r="E360" s="15">
        <v>0.1</v>
      </c>
      <c r="F360" s="16">
        <v>3.35</v>
      </c>
      <c r="G360" s="16">
        <v>3.65</v>
      </c>
      <c r="H360" s="10">
        <f>F360-G360</f>
        <v>-0.29999999999999982</v>
      </c>
    </row>
    <row r="361" spans="1:8" x14ac:dyDescent="0.3">
      <c r="A361" s="57">
        <v>566505</v>
      </c>
      <c r="B361" s="14" t="s">
        <v>39</v>
      </c>
      <c r="C361" s="15">
        <v>23.938099999999999</v>
      </c>
      <c r="D361" s="15">
        <v>3.1120000000000001</v>
      </c>
      <c r="E361" s="15">
        <v>1.2</v>
      </c>
      <c r="F361" s="16">
        <v>28.25</v>
      </c>
      <c r="G361" s="16">
        <v>28.25</v>
      </c>
      <c r="H361" s="10">
        <f>G361-F361</f>
        <v>0</v>
      </c>
    </row>
    <row r="362" spans="1:8" x14ac:dyDescent="0.3">
      <c r="A362" s="57">
        <v>568188</v>
      </c>
      <c r="B362" s="14" t="s">
        <v>226</v>
      </c>
      <c r="C362" s="15">
        <v>25.442499999999999</v>
      </c>
      <c r="D362" s="15">
        <v>3.3075000000000001</v>
      </c>
      <c r="E362" s="15">
        <v>1.2</v>
      </c>
      <c r="F362" s="16">
        <v>27.95</v>
      </c>
      <c r="G362" s="16">
        <v>29.95</v>
      </c>
      <c r="H362" s="10">
        <f>F362-G362</f>
        <v>-2</v>
      </c>
    </row>
    <row r="363" spans="1:8" x14ac:dyDescent="0.3">
      <c r="A363" s="57">
        <v>569913</v>
      </c>
      <c r="B363" s="14" t="s">
        <v>40</v>
      </c>
      <c r="C363" s="15">
        <v>3.5398000000000001</v>
      </c>
      <c r="D363" s="15">
        <v>0.4602</v>
      </c>
      <c r="E363" s="15">
        <v>0.1</v>
      </c>
      <c r="F363" s="16">
        <v>4.0999999999999996</v>
      </c>
      <c r="G363" s="16">
        <v>4.0999999999999996</v>
      </c>
      <c r="H363" s="10">
        <f>G363-F363</f>
        <v>0</v>
      </c>
    </row>
    <row r="364" spans="1:8" x14ac:dyDescent="0.3">
      <c r="A364" s="57">
        <v>580324</v>
      </c>
      <c r="B364" s="14" t="s">
        <v>183</v>
      </c>
      <c r="C364" s="15">
        <v>12.212400000000001</v>
      </c>
      <c r="D364" s="15">
        <v>1.5875999999999999</v>
      </c>
      <c r="E364" s="15">
        <v>0.2</v>
      </c>
      <c r="F364" s="16">
        <v>14</v>
      </c>
      <c r="G364" s="16">
        <v>14</v>
      </c>
      <c r="H364" s="10">
        <f>G364-F364</f>
        <v>0</v>
      </c>
    </row>
    <row r="365" spans="1:8" x14ac:dyDescent="0.3">
      <c r="A365" s="57">
        <v>582825</v>
      </c>
      <c r="B365" s="14" t="s">
        <v>349</v>
      </c>
      <c r="C365" s="15">
        <v>12.168100000000001</v>
      </c>
      <c r="D365" s="15">
        <v>1.5819000000000001</v>
      </c>
      <c r="E365" s="15">
        <v>0.2</v>
      </c>
      <c r="F365" s="16">
        <v>12.95</v>
      </c>
      <c r="G365" s="16">
        <v>13.95</v>
      </c>
      <c r="H365" s="10">
        <f>F365-G365</f>
        <v>-1</v>
      </c>
    </row>
    <row r="366" spans="1:8" x14ac:dyDescent="0.3">
      <c r="A366" s="57">
        <v>582973</v>
      </c>
      <c r="B366" s="14" t="s">
        <v>112</v>
      </c>
      <c r="C366" s="15">
        <v>65.265500000000003</v>
      </c>
      <c r="D366" s="15">
        <v>8.4845000000000006</v>
      </c>
      <c r="E366" s="15">
        <v>0.2</v>
      </c>
      <c r="F366" s="16">
        <v>71.95</v>
      </c>
      <c r="G366" s="16">
        <v>73.95</v>
      </c>
      <c r="H366" s="10">
        <f>F366-G366</f>
        <v>-2</v>
      </c>
    </row>
    <row r="367" spans="1:8" x14ac:dyDescent="0.3">
      <c r="A367" s="57">
        <v>589036</v>
      </c>
      <c r="B367" s="14" t="s">
        <v>350</v>
      </c>
      <c r="C367" s="15">
        <v>40.486699999999999</v>
      </c>
      <c r="D367" s="15">
        <v>5.2633000000000001</v>
      </c>
      <c r="E367" s="15">
        <v>0.2</v>
      </c>
      <c r="F367" s="16">
        <v>42.95</v>
      </c>
      <c r="G367" s="16">
        <v>45.95</v>
      </c>
      <c r="H367" s="10">
        <f>F367-G367</f>
        <v>-3</v>
      </c>
    </row>
    <row r="368" spans="1:8" x14ac:dyDescent="0.3">
      <c r="A368" s="57">
        <v>593855</v>
      </c>
      <c r="B368" s="14" t="s">
        <v>184</v>
      </c>
      <c r="C368" s="15">
        <v>15.708</v>
      </c>
      <c r="D368" s="15">
        <v>2.0419999999999998</v>
      </c>
      <c r="E368" s="15">
        <v>0.2</v>
      </c>
      <c r="F368" s="16">
        <v>17.95</v>
      </c>
      <c r="G368" s="16">
        <v>17.95</v>
      </c>
      <c r="H368" s="10">
        <f>G368-F368</f>
        <v>0</v>
      </c>
    </row>
    <row r="369" spans="1:8" x14ac:dyDescent="0.3">
      <c r="A369" s="57">
        <v>598102</v>
      </c>
      <c r="B369" s="14" t="s">
        <v>351</v>
      </c>
      <c r="C369" s="15">
        <v>29.9558</v>
      </c>
      <c r="D369" s="15">
        <v>3.8942999999999999</v>
      </c>
      <c r="E369" s="15">
        <v>0.2</v>
      </c>
      <c r="F369" s="16">
        <v>30.05</v>
      </c>
      <c r="G369" s="16">
        <v>34.049999999999997</v>
      </c>
      <c r="H369" s="10">
        <f>F369-G369</f>
        <v>-3.9999999999999964</v>
      </c>
    </row>
    <row r="370" spans="1:8" x14ac:dyDescent="0.3">
      <c r="A370" s="57">
        <v>604934</v>
      </c>
      <c r="B370" s="14" t="s">
        <v>101</v>
      </c>
      <c r="C370" s="15">
        <v>24.646000000000001</v>
      </c>
      <c r="D370" s="15">
        <v>3.2040000000000002</v>
      </c>
      <c r="E370" s="15">
        <v>0.1</v>
      </c>
      <c r="F370" s="16">
        <v>26.95</v>
      </c>
      <c r="G370" s="16">
        <v>27.95</v>
      </c>
      <c r="H370" s="10">
        <f>F370-G370</f>
        <v>-1</v>
      </c>
    </row>
    <row r="371" spans="1:8" x14ac:dyDescent="0.3">
      <c r="A371" s="57">
        <v>605956</v>
      </c>
      <c r="B371" s="14" t="s">
        <v>130</v>
      </c>
      <c r="C371" s="15">
        <v>40.575200000000002</v>
      </c>
      <c r="D371" s="15">
        <v>5.2747999999999999</v>
      </c>
      <c r="E371" s="15">
        <v>0.2</v>
      </c>
      <c r="F371" s="16">
        <v>46.05</v>
      </c>
      <c r="G371" s="16">
        <v>46.05</v>
      </c>
      <c r="H371" s="10">
        <f>G371-F371</f>
        <v>0</v>
      </c>
    </row>
    <row r="372" spans="1:8" x14ac:dyDescent="0.3">
      <c r="A372" s="57">
        <v>610972</v>
      </c>
      <c r="B372" s="14" t="s">
        <v>185</v>
      </c>
      <c r="C372" s="15">
        <v>15.7522</v>
      </c>
      <c r="D372" s="15">
        <v>2.0478000000000001</v>
      </c>
      <c r="E372" s="15">
        <v>0.2</v>
      </c>
      <c r="F372" s="16">
        <v>18</v>
      </c>
      <c r="G372" s="16">
        <v>18</v>
      </c>
      <c r="H372" s="10">
        <f>G372-F372</f>
        <v>0</v>
      </c>
    </row>
    <row r="373" spans="1:8" x14ac:dyDescent="0.3">
      <c r="A373" s="57">
        <v>614651</v>
      </c>
      <c r="B373" s="14" t="s">
        <v>186</v>
      </c>
      <c r="C373" s="15">
        <v>13.053100000000001</v>
      </c>
      <c r="D373" s="15">
        <v>1.6969000000000001</v>
      </c>
      <c r="E373" s="15">
        <v>0.2</v>
      </c>
      <c r="F373" s="16">
        <v>14.95</v>
      </c>
      <c r="G373" s="16">
        <v>14.95</v>
      </c>
      <c r="H373" s="10">
        <f>G373-F373</f>
        <v>0</v>
      </c>
    </row>
    <row r="374" spans="1:8" x14ac:dyDescent="0.3">
      <c r="A374" s="57">
        <v>619452</v>
      </c>
      <c r="B374" s="14" t="s">
        <v>352</v>
      </c>
      <c r="C374" s="15">
        <v>16.5487</v>
      </c>
      <c r="D374" s="15">
        <v>2.1513</v>
      </c>
      <c r="E374" s="15">
        <v>0.2</v>
      </c>
      <c r="F374" s="16">
        <v>16.899999999999999</v>
      </c>
      <c r="G374" s="16">
        <v>18.899999999999999</v>
      </c>
      <c r="H374" s="10">
        <f>F374-G374</f>
        <v>-2</v>
      </c>
    </row>
    <row r="375" spans="1:8" x14ac:dyDescent="0.3">
      <c r="A375" s="57">
        <v>620773</v>
      </c>
      <c r="B375" s="14" t="s">
        <v>353</v>
      </c>
      <c r="C375" s="15">
        <v>16.6372</v>
      </c>
      <c r="D375" s="15">
        <v>2.1627999999999998</v>
      </c>
      <c r="E375" s="15">
        <v>0.2</v>
      </c>
      <c r="F375" s="16">
        <v>17</v>
      </c>
      <c r="G375" s="16">
        <v>19</v>
      </c>
      <c r="H375" s="10">
        <f>F375-G375</f>
        <v>-2</v>
      </c>
    </row>
    <row r="376" spans="1:8" x14ac:dyDescent="0.3">
      <c r="A376" s="57">
        <v>621821</v>
      </c>
      <c r="B376" s="14" t="s">
        <v>177</v>
      </c>
      <c r="C376" s="15">
        <v>25.442499999999999</v>
      </c>
      <c r="D376" s="15">
        <v>3.3075000000000001</v>
      </c>
      <c r="E376" s="15">
        <v>0.2</v>
      </c>
      <c r="F376" s="16">
        <v>28.95</v>
      </c>
      <c r="G376" s="16">
        <v>28.95</v>
      </c>
      <c r="H376" s="10">
        <f>G376-F376</f>
        <v>0</v>
      </c>
    </row>
    <row r="377" spans="1:8" x14ac:dyDescent="0.3">
      <c r="A377" s="57">
        <v>621888</v>
      </c>
      <c r="B377" s="14" t="s">
        <v>187</v>
      </c>
      <c r="C377" s="15">
        <v>12.3451</v>
      </c>
      <c r="D377" s="15">
        <v>1.6049</v>
      </c>
      <c r="E377" s="15">
        <v>0.2</v>
      </c>
      <c r="F377" s="16">
        <v>14.15</v>
      </c>
      <c r="G377" s="16">
        <v>14.15</v>
      </c>
      <c r="H377" s="10">
        <f>G377-F377</f>
        <v>0</v>
      </c>
    </row>
    <row r="378" spans="1:8" x14ac:dyDescent="0.3">
      <c r="A378" s="57">
        <v>625996</v>
      </c>
      <c r="B378" s="14" t="s">
        <v>256</v>
      </c>
      <c r="C378" s="15">
        <v>29.8673</v>
      </c>
      <c r="D378" s="15">
        <v>3.8826999999999998</v>
      </c>
      <c r="E378" s="15">
        <v>0.2</v>
      </c>
      <c r="F378" s="16">
        <v>32.450000000000003</v>
      </c>
      <c r="G378" s="18">
        <v>0</v>
      </c>
      <c r="H378" s="10">
        <f>F378-G378</f>
        <v>32.450000000000003</v>
      </c>
    </row>
    <row r="379" spans="1:8" x14ac:dyDescent="0.3">
      <c r="A379" s="57">
        <v>626325</v>
      </c>
      <c r="B379" s="14" t="s">
        <v>358</v>
      </c>
      <c r="C379" s="15">
        <v>53.761099999999999</v>
      </c>
      <c r="D379" s="15">
        <v>6.9889000000000001</v>
      </c>
      <c r="E379" s="15">
        <v>0.2</v>
      </c>
      <c r="F379" s="16">
        <v>56.95</v>
      </c>
      <c r="G379" s="16">
        <v>60.95</v>
      </c>
      <c r="H379" s="10">
        <f>F379-G379</f>
        <v>-4</v>
      </c>
    </row>
    <row r="380" spans="1:8" x14ac:dyDescent="0.3">
      <c r="A380" s="57">
        <v>635227</v>
      </c>
      <c r="B380" s="14" t="s">
        <v>233</v>
      </c>
      <c r="C380" s="15">
        <v>3.1415999999999999</v>
      </c>
      <c r="D380" s="15">
        <v>0.40839999999999999</v>
      </c>
      <c r="E380" s="15">
        <v>0.1</v>
      </c>
      <c r="F380" s="16">
        <v>3.35</v>
      </c>
      <c r="G380" s="16">
        <v>3.65</v>
      </c>
      <c r="H380" s="10">
        <f>F380-G380</f>
        <v>-0.29999999999999982</v>
      </c>
    </row>
    <row r="381" spans="1:8" x14ac:dyDescent="0.3">
      <c r="A381" s="57">
        <v>637058</v>
      </c>
      <c r="B381" s="14" t="s">
        <v>291</v>
      </c>
      <c r="C381" s="15">
        <v>16.6814</v>
      </c>
      <c r="D381" s="15">
        <v>2.1686000000000001</v>
      </c>
      <c r="E381" s="15">
        <v>0.1</v>
      </c>
      <c r="F381" s="16">
        <v>17.95</v>
      </c>
      <c r="G381" s="16">
        <v>18.95</v>
      </c>
      <c r="H381" s="10">
        <f>F381-G381</f>
        <v>-1</v>
      </c>
    </row>
    <row r="382" spans="1:8" x14ac:dyDescent="0.3">
      <c r="A382" s="57">
        <v>637504</v>
      </c>
      <c r="B382" s="14" t="s">
        <v>292</v>
      </c>
      <c r="C382" s="15">
        <v>48.495600000000003</v>
      </c>
      <c r="D382" s="15">
        <v>6.3044000000000002</v>
      </c>
      <c r="E382" s="15">
        <v>0.2</v>
      </c>
      <c r="F382" s="16">
        <v>52</v>
      </c>
      <c r="G382" s="16">
        <v>55</v>
      </c>
      <c r="H382" s="10">
        <f>F382-G382</f>
        <v>-3</v>
      </c>
    </row>
    <row r="383" spans="1:8" x14ac:dyDescent="0.3">
      <c r="A383" s="57">
        <v>638130</v>
      </c>
      <c r="B383" s="14" t="s">
        <v>131</v>
      </c>
      <c r="C383" s="15">
        <v>30.752199999999998</v>
      </c>
      <c r="D383" s="15">
        <v>3.9977999999999998</v>
      </c>
      <c r="E383" s="15">
        <v>0.2</v>
      </c>
      <c r="F383" s="16">
        <v>34.950000000000003</v>
      </c>
      <c r="G383" s="16">
        <v>34.950000000000003</v>
      </c>
      <c r="H383" s="10">
        <f>G383-F383</f>
        <v>0</v>
      </c>
    </row>
    <row r="384" spans="1:8" x14ac:dyDescent="0.3">
      <c r="A384" s="57">
        <v>648402</v>
      </c>
      <c r="B384" s="14" t="s">
        <v>354</v>
      </c>
      <c r="C384" s="15">
        <v>11.283200000000001</v>
      </c>
      <c r="D384" s="15">
        <v>1.4668000000000001</v>
      </c>
      <c r="E384" s="15">
        <v>0.2</v>
      </c>
      <c r="F384" s="16">
        <v>11.95</v>
      </c>
      <c r="G384" s="16">
        <v>12.95</v>
      </c>
      <c r="H384" s="10">
        <f>F384-G384</f>
        <v>-1</v>
      </c>
    </row>
    <row r="385" spans="1:8" x14ac:dyDescent="0.3">
      <c r="A385" s="59">
        <v>650713</v>
      </c>
      <c r="B385" s="27" t="s">
        <v>197</v>
      </c>
      <c r="C385" s="28">
        <v>21.902699999999999</v>
      </c>
      <c r="D385" s="28">
        <v>2.8473000000000002</v>
      </c>
      <c r="E385" s="28">
        <v>0.2</v>
      </c>
      <c r="F385" s="29">
        <v>24.95</v>
      </c>
      <c r="G385" s="29">
        <v>24.95</v>
      </c>
      <c r="H385" s="50">
        <f>G385-F385</f>
        <v>0</v>
      </c>
    </row>
    <row r="386" spans="1:8" x14ac:dyDescent="0.3">
      <c r="A386" s="57">
        <v>665299</v>
      </c>
      <c r="B386" s="14" t="s">
        <v>188</v>
      </c>
      <c r="C386" s="15">
        <v>10.398199999999999</v>
      </c>
      <c r="D386" s="15">
        <v>1.3517999999999999</v>
      </c>
      <c r="E386" s="15">
        <v>0.2</v>
      </c>
      <c r="F386" s="16">
        <v>11.95</v>
      </c>
      <c r="G386" s="16">
        <v>11.95</v>
      </c>
      <c r="H386" s="10">
        <f>G386-F386</f>
        <v>0</v>
      </c>
    </row>
    <row r="387" spans="1:8" x14ac:dyDescent="0.3">
      <c r="A387" s="57">
        <v>666875</v>
      </c>
      <c r="B387" s="14" t="s">
        <v>41</v>
      </c>
      <c r="C387" s="15">
        <v>13.584099999999999</v>
      </c>
      <c r="D387" s="15">
        <v>1.7659</v>
      </c>
      <c r="E387" s="15">
        <v>0.6</v>
      </c>
      <c r="F387" s="16">
        <v>15.95</v>
      </c>
      <c r="G387" s="16">
        <v>15.95</v>
      </c>
      <c r="H387" s="10">
        <f>G387-F387</f>
        <v>0</v>
      </c>
    </row>
    <row r="388" spans="1:8" x14ac:dyDescent="0.3">
      <c r="A388" s="57">
        <v>667790</v>
      </c>
      <c r="B388" s="14" t="s">
        <v>227</v>
      </c>
      <c r="C388" s="15">
        <v>18.893799999999999</v>
      </c>
      <c r="D388" s="15">
        <v>2.4561999999999999</v>
      </c>
      <c r="E388" s="15">
        <v>0.6</v>
      </c>
      <c r="F388" s="16">
        <v>20.45</v>
      </c>
      <c r="G388" s="16">
        <v>21.95</v>
      </c>
      <c r="H388" s="10">
        <f>F388-G388</f>
        <v>-1.5</v>
      </c>
    </row>
    <row r="389" spans="1:8" x14ac:dyDescent="0.3">
      <c r="A389" s="57">
        <v>669465</v>
      </c>
      <c r="B389" s="14" t="s">
        <v>189</v>
      </c>
      <c r="C389" s="15">
        <v>40.486699999999999</v>
      </c>
      <c r="D389" s="15">
        <v>5.2633000000000001</v>
      </c>
      <c r="E389" s="15">
        <v>0.2</v>
      </c>
      <c r="F389" s="16">
        <v>45.95</v>
      </c>
      <c r="G389" s="16">
        <v>45.95</v>
      </c>
      <c r="H389" s="10">
        <f>G389-F389</f>
        <v>0</v>
      </c>
    </row>
    <row r="390" spans="1:8" x14ac:dyDescent="0.3">
      <c r="A390" s="57">
        <v>688507</v>
      </c>
      <c r="B390" s="14" t="s">
        <v>42</v>
      </c>
      <c r="C390" s="15">
        <v>4.2919999999999998</v>
      </c>
      <c r="D390" s="15">
        <v>0.55800000000000005</v>
      </c>
      <c r="E390" s="15">
        <v>0.1</v>
      </c>
      <c r="F390" s="16">
        <v>4.95</v>
      </c>
      <c r="G390" s="16">
        <v>4.95</v>
      </c>
      <c r="H390" s="10">
        <f>G390-F390</f>
        <v>0</v>
      </c>
    </row>
    <row r="391" spans="1:8" x14ac:dyDescent="0.3">
      <c r="A391" s="59">
        <v>694208</v>
      </c>
      <c r="B391" s="27" t="s">
        <v>198</v>
      </c>
      <c r="C391" s="28">
        <v>14.823</v>
      </c>
      <c r="D391" s="28">
        <v>1.927</v>
      </c>
      <c r="E391" s="28">
        <v>0.2</v>
      </c>
      <c r="F391" s="29">
        <v>16.95</v>
      </c>
      <c r="G391" s="29">
        <v>16.95</v>
      </c>
      <c r="H391" s="50">
        <f>G391-F391</f>
        <v>0</v>
      </c>
    </row>
    <row r="392" spans="1:8" x14ac:dyDescent="0.3">
      <c r="A392" s="57">
        <v>697318</v>
      </c>
      <c r="B392" s="14" t="s">
        <v>46</v>
      </c>
      <c r="C392" s="15">
        <v>18.4956</v>
      </c>
      <c r="D392" s="15">
        <v>2.4043999999999999</v>
      </c>
      <c r="E392" s="15">
        <v>0.6</v>
      </c>
      <c r="F392" s="16">
        <v>21.5</v>
      </c>
      <c r="G392" s="16">
        <v>21.5</v>
      </c>
      <c r="H392" s="10">
        <f>G392-F392</f>
        <v>0</v>
      </c>
    </row>
    <row r="393" spans="1:8" x14ac:dyDescent="0.3">
      <c r="A393" s="57">
        <v>741769</v>
      </c>
      <c r="B393" s="14" t="s">
        <v>359</v>
      </c>
      <c r="C393" s="15">
        <v>19.247800000000002</v>
      </c>
      <c r="D393" s="15">
        <v>2.5022000000000002</v>
      </c>
      <c r="E393" s="15">
        <v>0.2</v>
      </c>
      <c r="F393" s="16">
        <v>19.95</v>
      </c>
      <c r="G393" s="16">
        <v>21.95</v>
      </c>
      <c r="H393" s="10">
        <f>F393-G393</f>
        <v>-2</v>
      </c>
    </row>
    <row r="394" spans="1:8" x14ac:dyDescent="0.3">
      <c r="A394" s="57">
        <v>904144</v>
      </c>
      <c r="B394" s="14" t="s">
        <v>228</v>
      </c>
      <c r="C394" s="15">
        <v>12.3009</v>
      </c>
      <c r="D394" s="15">
        <v>1.5991</v>
      </c>
      <c r="E394" s="15">
        <v>0.6</v>
      </c>
      <c r="F394" s="16">
        <v>13.5</v>
      </c>
      <c r="G394" s="16">
        <v>14.5</v>
      </c>
      <c r="H394" s="10">
        <f>F394-G394</f>
        <v>-1</v>
      </c>
    </row>
    <row r="395" spans="1:8" x14ac:dyDescent="0.3">
      <c r="A395" s="57">
        <v>904409</v>
      </c>
      <c r="B395" s="14" t="s">
        <v>229</v>
      </c>
      <c r="C395" s="15">
        <v>2.5663999999999998</v>
      </c>
      <c r="D395" s="15">
        <v>0.33360000000000001</v>
      </c>
      <c r="E395" s="15">
        <v>0.1</v>
      </c>
      <c r="F395" s="16">
        <v>2.8</v>
      </c>
      <c r="G395" s="16">
        <v>3</v>
      </c>
      <c r="H395" s="10">
        <f>F395-G395</f>
        <v>-0.20000000000000018</v>
      </c>
    </row>
    <row r="396" spans="1:8" x14ac:dyDescent="0.3">
      <c r="A396" s="57">
        <v>906669</v>
      </c>
      <c r="B396" s="14" t="s">
        <v>43</v>
      </c>
      <c r="C396" s="15">
        <v>2.5663999999999998</v>
      </c>
      <c r="D396" s="15">
        <v>0.33360000000000001</v>
      </c>
      <c r="E396" s="15">
        <v>0.1</v>
      </c>
      <c r="F396" s="16">
        <v>3</v>
      </c>
      <c r="G396" s="16">
        <v>3</v>
      </c>
      <c r="H396" s="10">
        <f>G396-F396</f>
        <v>0</v>
      </c>
    </row>
    <row r="397" spans="1:8" x14ac:dyDescent="0.3">
      <c r="A397" s="57">
        <v>921478</v>
      </c>
      <c r="B397" s="14" t="s">
        <v>230</v>
      </c>
      <c r="C397" s="15">
        <v>9.1593</v>
      </c>
      <c r="D397" s="15">
        <v>1.1907000000000001</v>
      </c>
      <c r="E397" s="15">
        <v>0.6</v>
      </c>
      <c r="F397" s="16">
        <v>9.4499999999999993</v>
      </c>
      <c r="G397" s="16">
        <v>10.95</v>
      </c>
      <c r="H397" s="10">
        <f>F397-G397</f>
        <v>-1.5</v>
      </c>
    </row>
    <row r="398" spans="1:8" x14ac:dyDescent="0.3">
      <c r="A398" s="59">
        <v>991950</v>
      </c>
      <c r="B398" s="27" t="s">
        <v>199</v>
      </c>
      <c r="C398" s="28">
        <v>18.3628</v>
      </c>
      <c r="D398" s="28">
        <v>2.3872</v>
      </c>
      <c r="E398" s="28">
        <v>0.2</v>
      </c>
      <c r="F398" s="29">
        <v>20.95</v>
      </c>
      <c r="G398" s="29">
        <v>20.95</v>
      </c>
      <c r="H398" s="50">
        <f>G398-F398</f>
        <v>0</v>
      </c>
    </row>
  </sheetData>
  <mergeCells count="1">
    <mergeCell ref="A1:H2"/>
  </mergeCells>
  <conditionalFormatting sqref="A1 A3:A5">
    <cfRule type="expression" dxfId="38" priority="91" stopIfTrue="1">
      <formula>AND(COUNTIF($A$1:$A$1, A1)+COUNTIF($A$3:$A$5, A1)&gt;1,NOT(ISBLANK(A1)))</formula>
    </cfRule>
    <cfRule type="expression" dxfId="37" priority="92" stopIfTrue="1">
      <formula>AND(COUNTIF($A$1:$A$1, A1)+COUNTIF($A$3:$A$5, A1)&gt;1,NOT(ISBLANK(A1)))</formula>
    </cfRule>
  </conditionalFormatting>
  <conditionalFormatting sqref="A1:A1048576">
    <cfRule type="duplicateValues" dxfId="36" priority="2" stopIfTrue="1"/>
    <cfRule type="duplicateValues" dxfId="35" priority="131" stopIfTrue="1"/>
  </conditionalFormatting>
  <conditionalFormatting sqref="A6">
    <cfRule type="duplicateValues" dxfId="34" priority="25"/>
    <cfRule type="duplicateValues" dxfId="33" priority="26"/>
  </conditionalFormatting>
  <conditionalFormatting sqref="A7">
    <cfRule type="duplicateValues" dxfId="32" priority="13" stopIfTrue="1"/>
  </conditionalFormatting>
  <conditionalFormatting sqref="A8:A41">
    <cfRule type="duplicateValues" dxfId="31" priority="9" stopIfTrue="1"/>
  </conditionalFormatting>
  <conditionalFormatting sqref="A42:A65536">
    <cfRule type="expression" dxfId="30" priority="10" stopIfTrue="1">
      <formula>AND(COUNTIF(#REF!, A42)+COUNTIF($A$6:$A$6, A42)&gt;1,NOT(ISBLANK(A42)))</formula>
    </cfRule>
    <cfRule type="expression" dxfId="29" priority="11" stopIfTrue="1">
      <formula>AND(COUNTIF(#REF!, A42)+COUNTIF($A$6:$A$6, A42)&gt;1,NOT(ISBLANK(A42)))</formula>
    </cfRule>
    <cfRule type="expression" dxfId="28" priority="126" stopIfTrue="1">
      <formula>AND(COUNTIF(#REF!, A42)+COUNTIF($A$7:$A$65536, A42)&gt;1,NOT(ISBLANK(A42)))</formula>
    </cfRule>
  </conditionalFormatting>
  <conditionalFormatting sqref="A113">
    <cfRule type="duplicateValues" dxfId="27" priority="3" stopIfTrue="1"/>
  </conditionalFormatting>
  <pageMargins left="0.31496062992125984" right="0.31496062992125984" top="0.74803149606299213" bottom="0.74803149606299213" header="0.31496062992125984" footer="0.31496062992125984"/>
  <pageSetup orientation="portrait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14D17-F152-430E-880A-86157558F8E8}">
  <dimension ref="A1:I200"/>
  <sheetViews>
    <sheetView zoomScaleNormal="100" workbookViewId="0">
      <selection activeCell="A6" sqref="A6:XFD6"/>
    </sheetView>
  </sheetViews>
  <sheetFormatPr defaultRowHeight="14.4" x14ac:dyDescent="0.3"/>
  <cols>
    <col min="1" max="1" width="8.77734375" style="9" customWidth="1"/>
    <col min="2" max="2" width="43.21875" bestFit="1" customWidth="1"/>
    <col min="3" max="3" width="11.21875" bestFit="1" customWidth="1"/>
    <col min="6" max="6" width="10.21875" bestFit="1" customWidth="1"/>
    <col min="7" max="7" width="9.77734375" bestFit="1" customWidth="1"/>
    <col min="8" max="8" width="11.77734375" style="9" customWidth="1"/>
  </cols>
  <sheetData>
    <row r="1" spans="1:8" x14ac:dyDescent="0.3">
      <c r="A1" s="69" t="s">
        <v>10</v>
      </c>
      <c r="B1" s="70"/>
      <c r="C1" s="70"/>
      <c r="D1" s="70"/>
      <c r="E1" s="70"/>
      <c r="F1" s="70"/>
      <c r="G1" s="70"/>
      <c r="H1" s="71"/>
    </row>
    <row r="2" spans="1:8" x14ac:dyDescent="0.3">
      <c r="A2" s="72"/>
      <c r="B2" s="73"/>
      <c r="C2" s="73"/>
      <c r="D2" s="73"/>
      <c r="E2" s="73"/>
      <c r="F2" s="73"/>
      <c r="G2" s="73"/>
      <c r="H2" s="74"/>
    </row>
    <row r="3" spans="1:8" x14ac:dyDescent="0.3">
      <c r="A3" s="11"/>
      <c r="B3" s="12"/>
      <c r="C3" s="2" t="s">
        <v>0</v>
      </c>
      <c r="D3" s="12"/>
      <c r="E3" s="12"/>
      <c r="F3" s="12"/>
      <c r="G3" s="12"/>
      <c r="H3" s="19"/>
    </row>
    <row r="4" spans="1:8" x14ac:dyDescent="0.3">
      <c r="A4" s="11"/>
      <c r="B4" s="12"/>
      <c r="C4" s="2" t="s">
        <v>1</v>
      </c>
      <c r="D4" s="12"/>
      <c r="E4" s="12"/>
      <c r="F4" s="12"/>
      <c r="G4" s="12"/>
      <c r="H4" s="19"/>
    </row>
    <row r="5" spans="1:8" x14ac:dyDescent="0.3">
      <c r="A5" s="4"/>
      <c r="B5" s="5"/>
      <c r="C5" s="6"/>
      <c r="D5" s="5"/>
      <c r="E5" s="5"/>
      <c r="F5" s="5"/>
      <c r="G5" s="5"/>
      <c r="H5" s="20"/>
    </row>
    <row r="6" spans="1:8" x14ac:dyDescent="0.3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21" t="s">
        <v>9</v>
      </c>
    </row>
    <row r="7" spans="1:8" x14ac:dyDescent="0.3">
      <c r="A7" s="60">
        <v>1107</v>
      </c>
      <c r="B7" s="14" t="s">
        <v>11</v>
      </c>
      <c r="C7" s="15">
        <v>2.5663999999999998</v>
      </c>
      <c r="D7" s="15">
        <v>0.33360000000000001</v>
      </c>
      <c r="E7" s="15">
        <v>0.1</v>
      </c>
      <c r="F7" s="16">
        <v>3</v>
      </c>
      <c r="G7" s="16">
        <v>3</v>
      </c>
      <c r="H7" s="10">
        <f t="shared" ref="H7:H38" si="0">G7-F7</f>
        <v>0</v>
      </c>
    </row>
    <row r="8" spans="1:8" x14ac:dyDescent="0.3">
      <c r="A8" s="60">
        <v>15116</v>
      </c>
      <c r="B8" s="14" t="s">
        <v>12</v>
      </c>
      <c r="C8" s="15">
        <v>3.3186</v>
      </c>
      <c r="D8" s="15">
        <v>0.43140000000000001</v>
      </c>
      <c r="E8" s="15">
        <v>0.1</v>
      </c>
      <c r="F8" s="16">
        <v>3.85</v>
      </c>
      <c r="G8" s="16">
        <v>3.85</v>
      </c>
      <c r="H8" s="10">
        <f t="shared" si="0"/>
        <v>0</v>
      </c>
    </row>
    <row r="9" spans="1:8" x14ac:dyDescent="0.3">
      <c r="A9" s="60">
        <v>15497</v>
      </c>
      <c r="B9" s="14" t="s">
        <v>13</v>
      </c>
      <c r="C9" s="15">
        <v>12.079700000000001</v>
      </c>
      <c r="D9" s="15">
        <v>1.5704</v>
      </c>
      <c r="E9" s="15">
        <v>0.6</v>
      </c>
      <c r="F9" s="16">
        <v>14.25</v>
      </c>
      <c r="G9" s="16">
        <v>14.25</v>
      </c>
      <c r="H9" s="10">
        <f t="shared" si="0"/>
        <v>0</v>
      </c>
    </row>
    <row r="10" spans="1:8" x14ac:dyDescent="0.3">
      <c r="A10" s="60">
        <v>17818</v>
      </c>
      <c r="B10" s="14" t="s">
        <v>14</v>
      </c>
      <c r="C10" s="15">
        <v>15.353999999999999</v>
      </c>
      <c r="D10" s="15">
        <v>1.996</v>
      </c>
      <c r="E10" s="15">
        <v>0.6</v>
      </c>
      <c r="F10" s="16">
        <v>17.95</v>
      </c>
      <c r="G10" s="16">
        <v>17.95</v>
      </c>
      <c r="H10" s="10">
        <f t="shared" si="0"/>
        <v>0</v>
      </c>
    </row>
    <row r="11" spans="1:8" x14ac:dyDescent="0.3">
      <c r="A11" s="60">
        <v>17820</v>
      </c>
      <c r="B11" s="14" t="s">
        <v>15</v>
      </c>
      <c r="C11" s="15">
        <v>3.2743000000000002</v>
      </c>
      <c r="D11" s="15">
        <v>0.42570000000000002</v>
      </c>
      <c r="E11" s="15">
        <v>0.1</v>
      </c>
      <c r="F11" s="16">
        <v>3.8</v>
      </c>
      <c r="G11" s="16">
        <v>3.8</v>
      </c>
      <c r="H11" s="10">
        <f t="shared" si="0"/>
        <v>0</v>
      </c>
    </row>
    <row r="12" spans="1:8" x14ac:dyDescent="0.3">
      <c r="A12" s="60">
        <v>19894</v>
      </c>
      <c r="B12" s="14" t="s">
        <v>16</v>
      </c>
      <c r="C12" s="15">
        <v>14.9558</v>
      </c>
      <c r="D12" s="15">
        <v>1.9442999999999999</v>
      </c>
      <c r="E12" s="15">
        <v>0.6</v>
      </c>
      <c r="F12" s="16">
        <v>17.5</v>
      </c>
      <c r="G12" s="16">
        <v>17.5</v>
      </c>
      <c r="H12" s="10">
        <f t="shared" si="0"/>
        <v>0</v>
      </c>
    </row>
    <row r="13" spans="1:8" x14ac:dyDescent="0.3">
      <c r="A13" s="60">
        <v>25819</v>
      </c>
      <c r="B13" s="14" t="s">
        <v>17</v>
      </c>
      <c r="C13" s="15">
        <v>2.5663999999999998</v>
      </c>
      <c r="D13" s="15">
        <v>0.33360000000000001</v>
      </c>
      <c r="E13" s="15">
        <v>0.1</v>
      </c>
      <c r="F13" s="16">
        <v>3</v>
      </c>
      <c r="G13" s="16">
        <v>3</v>
      </c>
      <c r="H13" s="10">
        <f t="shared" si="0"/>
        <v>0</v>
      </c>
    </row>
    <row r="14" spans="1:8" x14ac:dyDescent="0.3">
      <c r="A14" s="60">
        <v>32415</v>
      </c>
      <c r="B14" s="14" t="s">
        <v>18</v>
      </c>
      <c r="C14" s="15">
        <v>27.699100000000001</v>
      </c>
      <c r="D14" s="15">
        <v>3.6009000000000002</v>
      </c>
      <c r="E14" s="15">
        <v>1.2</v>
      </c>
      <c r="F14" s="16">
        <v>32.5</v>
      </c>
      <c r="G14" s="16">
        <v>32.5</v>
      </c>
      <c r="H14" s="10">
        <f t="shared" si="0"/>
        <v>0</v>
      </c>
    </row>
    <row r="15" spans="1:8" x14ac:dyDescent="0.3">
      <c r="A15" s="60">
        <v>32927</v>
      </c>
      <c r="B15" s="14" t="s">
        <v>19</v>
      </c>
      <c r="C15" s="15">
        <v>2.5221</v>
      </c>
      <c r="D15" s="15">
        <v>0.32790000000000002</v>
      </c>
      <c r="E15" s="15">
        <v>0.1</v>
      </c>
      <c r="F15" s="16">
        <v>2.95</v>
      </c>
      <c r="G15" s="16">
        <v>2.95</v>
      </c>
      <c r="H15" s="10">
        <f t="shared" si="0"/>
        <v>0</v>
      </c>
    </row>
    <row r="16" spans="1:8" x14ac:dyDescent="0.3">
      <c r="A16" s="60">
        <v>34434</v>
      </c>
      <c r="B16" s="14" t="s">
        <v>20</v>
      </c>
      <c r="C16" s="15">
        <v>9.6460000000000008</v>
      </c>
      <c r="D16" s="15">
        <v>1.254</v>
      </c>
      <c r="E16" s="15">
        <v>0.6</v>
      </c>
      <c r="F16" s="16">
        <v>11.5</v>
      </c>
      <c r="G16" s="16">
        <v>11.5</v>
      </c>
      <c r="H16" s="10">
        <f t="shared" si="0"/>
        <v>0</v>
      </c>
    </row>
    <row r="17" spans="1:8" x14ac:dyDescent="0.3">
      <c r="A17" s="60">
        <v>40843</v>
      </c>
      <c r="B17" s="14" t="s">
        <v>21</v>
      </c>
      <c r="C17" s="15">
        <v>3.6726000000000001</v>
      </c>
      <c r="D17" s="15">
        <v>0.47739999999999999</v>
      </c>
      <c r="E17" s="15">
        <v>0.1</v>
      </c>
      <c r="F17" s="16">
        <v>4.25</v>
      </c>
      <c r="G17" s="16">
        <v>4.25</v>
      </c>
      <c r="H17" s="10">
        <f t="shared" si="0"/>
        <v>0</v>
      </c>
    </row>
    <row r="18" spans="1:8" x14ac:dyDescent="0.3">
      <c r="A18" s="60">
        <v>43768</v>
      </c>
      <c r="B18" s="14" t="s">
        <v>22</v>
      </c>
      <c r="C18" s="15">
        <v>17.123899999999999</v>
      </c>
      <c r="D18" s="15">
        <v>2.2261000000000002</v>
      </c>
      <c r="E18" s="15">
        <v>0.6</v>
      </c>
      <c r="F18" s="16">
        <v>19.95</v>
      </c>
      <c r="G18" s="16">
        <v>19.95</v>
      </c>
      <c r="H18" s="10">
        <f t="shared" si="0"/>
        <v>0</v>
      </c>
    </row>
    <row r="19" spans="1:8" x14ac:dyDescent="0.3">
      <c r="A19" s="60">
        <v>45487</v>
      </c>
      <c r="B19" s="14" t="s">
        <v>23</v>
      </c>
      <c r="C19" s="15">
        <v>27.212399999999999</v>
      </c>
      <c r="D19" s="15">
        <v>3.5375999999999999</v>
      </c>
      <c r="E19" s="15">
        <v>1.2</v>
      </c>
      <c r="F19" s="16">
        <v>31.95</v>
      </c>
      <c r="G19" s="16">
        <v>31.95</v>
      </c>
      <c r="H19" s="10">
        <f t="shared" si="0"/>
        <v>0</v>
      </c>
    </row>
    <row r="20" spans="1:8" x14ac:dyDescent="0.3">
      <c r="A20" s="60">
        <v>49174</v>
      </c>
      <c r="B20" s="14" t="s">
        <v>24</v>
      </c>
      <c r="C20" s="15">
        <v>10.9292</v>
      </c>
      <c r="D20" s="15">
        <v>1.4208000000000001</v>
      </c>
      <c r="E20" s="15">
        <v>0.6</v>
      </c>
      <c r="F20" s="16">
        <v>12.95</v>
      </c>
      <c r="G20" s="16">
        <v>12.95</v>
      </c>
      <c r="H20" s="10">
        <f t="shared" si="0"/>
        <v>0</v>
      </c>
    </row>
    <row r="21" spans="1:8" x14ac:dyDescent="0.3">
      <c r="A21" s="60">
        <v>49473</v>
      </c>
      <c r="B21" s="14" t="s">
        <v>25</v>
      </c>
      <c r="C21" s="15">
        <v>18.008900000000001</v>
      </c>
      <c r="D21" s="15">
        <v>2.3412000000000002</v>
      </c>
      <c r="E21" s="15">
        <v>0.6</v>
      </c>
      <c r="F21" s="16">
        <v>20.95</v>
      </c>
      <c r="G21" s="16">
        <v>20.95</v>
      </c>
      <c r="H21" s="10">
        <f t="shared" si="0"/>
        <v>0</v>
      </c>
    </row>
    <row r="22" spans="1:8" x14ac:dyDescent="0.3">
      <c r="A22" s="60">
        <v>84210</v>
      </c>
      <c r="B22" s="14" t="s">
        <v>26</v>
      </c>
      <c r="C22" s="15">
        <v>13.1859</v>
      </c>
      <c r="D22" s="15">
        <v>1.7141999999999999</v>
      </c>
      <c r="E22" s="15">
        <v>0.6</v>
      </c>
      <c r="F22" s="16">
        <v>15.5</v>
      </c>
      <c r="G22" s="16">
        <v>15.5</v>
      </c>
      <c r="H22" s="10">
        <f t="shared" si="0"/>
        <v>0</v>
      </c>
    </row>
    <row r="23" spans="1:8" x14ac:dyDescent="0.3">
      <c r="A23" s="60">
        <v>148007</v>
      </c>
      <c r="B23" s="14" t="s">
        <v>27</v>
      </c>
      <c r="C23" s="15">
        <v>2.7433999999999998</v>
      </c>
      <c r="D23" s="15">
        <v>0.35659999999999997</v>
      </c>
      <c r="E23" s="15">
        <v>0.1</v>
      </c>
      <c r="F23" s="16">
        <v>3.2</v>
      </c>
      <c r="G23" s="16">
        <v>3.2</v>
      </c>
      <c r="H23" s="10">
        <f t="shared" si="0"/>
        <v>0</v>
      </c>
    </row>
    <row r="24" spans="1:8" x14ac:dyDescent="0.3">
      <c r="A24" s="60">
        <v>218099</v>
      </c>
      <c r="B24" s="14" t="s">
        <v>28</v>
      </c>
      <c r="C24" s="15">
        <v>26.327400000000001</v>
      </c>
      <c r="D24" s="15">
        <v>3.4226000000000001</v>
      </c>
      <c r="E24" s="15">
        <v>1.2</v>
      </c>
      <c r="F24" s="16">
        <v>30.95</v>
      </c>
      <c r="G24" s="16">
        <v>30.95</v>
      </c>
      <c r="H24" s="10">
        <f t="shared" si="0"/>
        <v>0</v>
      </c>
    </row>
    <row r="25" spans="1:8" x14ac:dyDescent="0.3">
      <c r="A25" s="60">
        <v>254946</v>
      </c>
      <c r="B25" s="14" t="s">
        <v>29</v>
      </c>
      <c r="C25" s="15">
        <v>2.4336000000000002</v>
      </c>
      <c r="D25" s="15">
        <v>0.31640000000000001</v>
      </c>
      <c r="E25" s="15">
        <v>0.1</v>
      </c>
      <c r="F25" s="16">
        <v>2.85</v>
      </c>
      <c r="G25" s="16">
        <v>2.85</v>
      </c>
      <c r="H25" s="10">
        <f t="shared" si="0"/>
        <v>0</v>
      </c>
    </row>
    <row r="26" spans="1:8" x14ac:dyDescent="0.3">
      <c r="A26" s="60">
        <v>296244</v>
      </c>
      <c r="B26" s="14" t="s">
        <v>30</v>
      </c>
      <c r="C26" s="15">
        <v>11.5929</v>
      </c>
      <c r="D26" s="15">
        <v>1.5071000000000001</v>
      </c>
      <c r="E26" s="15">
        <v>0.4</v>
      </c>
      <c r="F26" s="16">
        <v>13.5</v>
      </c>
      <c r="G26" s="16">
        <v>13.5</v>
      </c>
      <c r="H26" s="10">
        <f t="shared" si="0"/>
        <v>0</v>
      </c>
    </row>
    <row r="27" spans="1:8" x14ac:dyDescent="0.3">
      <c r="A27" s="60">
        <v>302810</v>
      </c>
      <c r="B27" s="14" t="s">
        <v>31</v>
      </c>
      <c r="C27" s="15">
        <v>17.610600000000002</v>
      </c>
      <c r="D27" s="15">
        <v>2.2894000000000001</v>
      </c>
      <c r="E27" s="15">
        <v>0.6</v>
      </c>
      <c r="F27" s="16">
        <v>20.5</v>
      </c>
      <c r="G27" s="16">
        <v>20.5</v>
      </c>
      <c r="H27" s="10">
        <f t="shared" si="0"/>
        <v>0</v>
      </c>
    </row>
    <row r="28" spans="1:8" x14ac:dyDescent="0.3">
      <c r="A28" s="60">
        <v>459818</v>
      </c>
      <c r="B28" s="14" t="s">
        <v>32</v>
      </c>
      <c r="C28" s="15">
        <v>15.6195</v>
      </c>
      <c r="D28" s="15">
        <v>2.0305</v>
      </c>
      <c r="E28" s="15">
        <v>0.6</v>
      </c>
      <c r="F28" s="16">
        <v>18.25</v>
      </c>
      <c r="G28" s="16">
        <v>18.25</v>
      </c>
      <c r="H28" s="10">
        <f t="shared" si="0"/>
        <v>0</v>
      </c>
    </row>
    <row r="29" spans="1:8" x14ac:dyDescent="0.3">
      <c r="A29" s="60">
        <v>465385</v>
      </c>
      <c r="B29" s="14" t="s">
        <v>33</v>
      </c>
      <c r="C29" s="15">
        <v>14.468999999999999</v>
      </c>
      <c r="D29" s="15">
        <v>1.881</v>
      </c>
      <c r="E29" s="15">
        <v>0.6</v>
      </c>
      <c r="F29" s="16">
        <v>16.95</v>
      </c>
      <c r="G29" s="16">
        <v>16.95</v>
      </c>
      <c r="H29" s="10">
        <f t="shared" si="0"/>
        <v>0</v>
      </c>
    </row>
    <row r="30" spans="1:8" x14ac:dyDescent="0.3">
      <c r="A30" s="60">
        <v>478909</v>
      </c>
      <c r="B30" s="14" t="s">
        <v>34</v>
      </c>
      <c r="C30" s="15">
        <v>2.9203999999999999</v>
      </c>
      <c r="D30" s="15">
        <v>0.37959999999999999</v>
      </c>
      <c r="E30" s="15">
        <v>0.1</v>
      </c>
      <c r="F30" s="16">
        <v>3.4</v>
      </c>
      <c r="G30" s="16">
        <v>3.4</v>
      </c>
      <c r="H30" s="10">
        <f t="shared" si="0"/>
        <v>0</v>
      </c>
    </row>
    <row r="31" spans="1:8" x14ac:dyDescent="0.3">
      <c r="A31" s="60">
        <v>496968</v>
      </c>
      <c r="B31" s="14" t="s">
        <v>35</v>
      </c>
      <c r="C31" s="15">
        <v>14.0708</v>
      </c>
      <c r="D31" s="15">
        <v>1.8291999999999999</v>
      </c>
      <c r="E31" s="15">
        <v>0.6</v>
      </c>
      <c r="F31" s="16">
        <v>16.5</v>
      </c>
      <c r="G31" s="16">
        <v>16.5</v>
      </c>
      <c r="H31" s="10">
        <f t="shared" si="0"/>
        <v>0</v>
      </c>
    </row>
    <row r="32" spans="1:8" x14ac:dyDescent="0.3">
      <c r="A32" s="60">
        <v>525188</v>
      </c>
      <c r="B32" s="14" t="s">
        <v>36</v>
      </c>
      <c r="C32" s="15">
        <v>15.1328</v>
      </c>
      <c r="D32" s="15">
        <v>1.9673</v>
      </c>
      <c r="E32" s="15">
        <v>0.6</v>
      </c>
      <c r="F32" s="16">
        <v>17.7</v>
      </c>
      <c r="G32" s="16">
        <v>17.7</v>
      </c>
      <c r="H32" s="10">
        <f t="shared" si="0"/>
        <v>0</v>
      </c>
    </row>
    <row r="33" spans="1:8" x14ac:dyDescent="0.3">
      <c r="A33" s="60">
        <v>544833</v>
      </c>
      <c r="B33" s="14" t="s">
        <v>37</v>
      </c>
      <c r="C33" s="15">
        <v>13.849600000000001</v>
      </c>
      <c r="D33" s="15">
        <v>1.8005</v>
      </c>
      <c r="E33" s="15">
        <v>0.6</v>
      </c>
      <c r="F33" s="16">
        <v>16.25</v>
      </c>
      <c r="G33" s="16">
        <v>16.25</v>
      </c>
      <c r="H33" s="10">
        <f t="shared" si="0"/>
        <v>0</v>
      </c>
    </row>
    <row r="34" spans="1:8" x14ac:dyDescent="0.3">
      <c r="A34" s="60">
        <v>556753</v>
      </c>
      <c r="B34" s="14" t="s">
        <v>38</v>
      </c>
      <c r="C34" s="15">
        <v>3.0089000000000001</v>
      </c>
      <c r="D34" s="15">
        <v>0.39119999999999999</v>
      </c>
      <c r="E34" s="15">
        <v>0.1</v>
      </c>
      <c r="F34" s="16">
        <v>3.5</v>
      </c>
      <c r="G34" s="16">
        <v>3.5</v>
      </c>
      <c r="H34" s="10">
        <f t="shared" si="0"/>
        <v>0</v>
      </c>
    </row>
    <row r="35" spans="1:8" x14ac:dyDescent="0.3">
      <c r="A35" s="60">
        <v>566505</v>
      </c>
      <c r="B35" s="14" t="s">
        <v>39</v>
      </c>
      <c r="C35" s="15">
        <v>23.938099999999999</v>
      </c>
      <c r="D35" s="15">
        <v>3.1120000000000001</v>
      </c>
      <c r="E35" s="15">
        <v>1.2</v>
      </c>
      <c r="F35" s="16">
        <v>28.25</v>
      </c>
      <c r="G35" s="16">
        <v>28.25</v>
      </c>
      <c r="H35" s="10">
        <f t="shared" si="0"/>
        <v>0</v>
      </c>
    </row>
    <row r="36" spans="1:8" x14ac:dyDescent="0.3">
      <c r="A36" s="60">
        <v>569913</v>
      </c>
      <c r="B36" s="14" t="s">
        <v>40</v>
      </c>
      <c r="C36" s="15">
        <v>3.5398000000000001</v>
      </c>
      <c r="D36" s="15">
        <v>0.4602</v>
      </c>
      <c r="E36" s="15">
        <v>0.1</v>
      </c>
      <c r="F36" s="16">
        <v>4.0999999999999996</v>
      </c>
      <c r="G36" s="16">
        <v>4.0999999999999996</v>
      </c>
      <c r="H36" s="10">
        <f t="shared" si="0"/>
        <v>0</v>
      </c>
    </row>
    <row r="37" spans="1:8" x14ac:dyDescent="0.3">
      <c r="A37" s="60">
        <v>666875</v>
      </c>
      <c r="B37" s="14" t="s">
        <v>41</v>
      </c>
      <c r="C37" s="15">
        <v>13.584099999999999</v>
      </c>
      <c r="D37" s="15">
        <v>1.7659</v>
      </c>
      <c r="E37" s="15">
        <v>0.6</v>
      </c>
      <c r="F37" s="16">
        <v>15.95</v>
      </c>
      <c r="G37" s="16">
        <v>15.95</v>
      </c>
      <c r="H37" s="10">
        <f t="shared" si="0"/>
        <v>0</v>
      </c>
    </row>
    <row r="38" spans="1:8" x14ac:dyDescent="0.3">
      <c r="A38" s="60">
        <v>688507</v>
      </c>
      <c r="B38" s="14" t="s">
        <v>42</v>
      </c>
      <c r="C38" s="15">
        <v>4.2919999999999998</v>
      </c>
      <c r="D38" s="15">
        <v>0.55800000000000005</v>
      </c>
      <c r="E38" s="15">
        <v>0.1</v>
      </c>
      <c r="F38" s="16">
        <v>4.95</v>
      </c>
      <c r="G38" s="16">
        <v>4.95</v>
      </c>
      <c r="H38" s="10">
        <f t="shared" si="0"/>
        <v>0</v>
      </c>
    </row>
    <row r="39" spans="1:8" x14ac:dyDescent="0.3">
      <c r="A39" s="60">
        <v>906669</v>
      </c>
      <c r="B39" s="14" t="s">
        <v>43</v>
      </c>
      <c r="C39" s="15">
        <v>2.5663999999999998</v>
      </c>
      <c r="D39" s="15">
        <v>0.33360000000000001</v>
      </c>
      <c r="E39" s="15">
        <v>0.1</v>
      </c>
      <c r="F39" s="16">
        <v>3</v>
      </c>
      <c r="G39" s="16">
        <v>3</v>
      </c>
      <c r="H39" s="10">
        <f t="shared" ref="H39:H70" si="1">G39-F39</f>
        <v>0</v>
      </c>
    </row>
    <row r="40" spans="1:8" x14ac:dyDescent="0.3">
      <c r="A40" s="60">
        <v>184796</v>
      </c>
      <c r="B40" s="14" t="s">
        <v>44</v>
      </c>
      <c r="C40" s="15">
        <v>20.309699999999999</v>
      </c>
      <c r="D40" s="15">
        <v>2.6402999999999999</v>
      </c>
      <c r="E40" s="15">
        <v>0.8</v>
      </c>
      <c r="F40" s="16">
        <v>23.75</v>
      </c>
      <c r="G40" s="16">
        <v>23.75</v>
      </c>
      <c r="H40" s="10">
        <f t="shared" si="1"/>
        <v>0</v>
      </c>
    </row>
    <row r="41" spans="1:8" x14ac:dyDescent="0.3">
      <c r="A41" s="60">
        <v>374546</v>
      </c>
      <c r="B41" s="14" t="s">
        <v>45</v>
      </c>
      <c r="C41" s="15">
        <v>3.0089000000000001</v>
      </c>
      <c r="D41" s="15">
        <v>0.39119999999999999</v>
      </c>
      <c r="E41" s="15">
        <v>0.1</v>
      </c>
      <c r="F41" s="16">
        <v>3.5</v>
      </c>
      <c r="G41" s="16">
        <v>3.5</v>
      </c>
      <c r="H41" s="10">
        <f t="shared" si="1"/>
        <v>0</v>
      </c>
    </row>
    <row r="42" spans="1:8" x14ac:dyDescent="0.3">
      <c r="A42" s="60">
        <v>697318</v>
      </c>
      <c r="B42" s="14" t="s">
        <v>46</v>
      </c>
      <c r="C42" s="15">
        <v>18.4956</v>
      </c>
      <c r="D42" s="15">
        <v>2.4043999999999999</v>
      </c>
      <c r="E42" s="15">
        <v>0.6</v>
      </c>
      <c r="F42" s="16">
        <v>21.5</v>
      </c>
      <c r="G42" s="16">
        <v>21.5</v>
      </c>
      <c r="H42" s="10">
        <f t="shared" si="1"/>
        <v>0</v>
      </c>
    </row>
    <row r="43" spans="1:8" x14ac:dyDescent="0.3">
      <c r="A43" s="60">
        <v>31225</v>
      </c>
      <c r="B43" s="14" t="s">
        <v>47</v>
      </c>
      <c r="C43" s="15">
        <v>25.442499999999999</v>
      </c>
      <c r="D43" s="15">
        <v>3.3075000000000001</v>
      </c>
      <c r="E43" s="15">
        <v>1.2</v>
      </c>
      <c r="F43" s="16">
        <v>29.95</v>
      </c>
      <c r="G43" s="16">
        <v>29.95</v>
      </c>
      <c r="H43" s="10">
        <f t="shared" si="1"/>
        <v>0</v>
      </c>
    </row>
    <row r="44" spans="1:8" x14ac:dyDescent="0.3">
      <c r="A44" s="60">
        <v>31247</v>
      </c>
      <c r="B44" s="14" t="s">
        <v>48</v>
      </c>
      <c r="C44" s="15">
        <v>2.4779</v>
      </c>
      <c r="D44" s="15">
        <v>0.3221</v>
      </c>
      <c r="E44" s="15">
        <v>0.1</v>
      </c>
      <c r="F44" s="16">
        <v>2.9</v>
      </c>
      <c r="G44" s="16">
        <v>2.9</v>
      </c>
      <c r="H44" s="10">
        <f t="shared" si="1"/>
        <v>0</v>
      </c>
    </row>
    <row r="45" spans="1:8" x14ac:dyDescent="0.3">
      <c r="A45" s="60">
        <v>31307</v>
      </c>
      <c r="B45" s="14" t="s">
        <v>49</v>
      </c>
      <c r="C45" s="15">
        <v>2.5221</v>
      </c>
      <c r="D45" s="15">
        <v>0.32790000000000002</v>
      </c>
      <c r="E45" s="15">
        <v>0.1</v>
      </c>
      <c r="F45" s="16">
        <v>2.95</v>
      </c>
      <c r="G45" s="16">
        <v>2.95</v>
      </c>
      <c r="H45" s="10">
        <f t="shared" si="1"/>
        <v>0</v>
      </c>
    </row>
    <row r="46" spans="1:8" x14ac:dyDescent="0.3">
      <c r="A46" s="60">
        <v>31480</v>
      </c>
      <c r="B46" s="14" t="s">
        <v>50</v>
      </c>
      <c r="C46" s="15">
        <v>2.7875999999999999</v>
      </c>
      <c r="D46" s="15">
        <v>0.3624</v>
      </c>
      <c r="E46" s="15">
        <v>0.1</v>
      </c>
      <c r="F46" s="16">
        <v>3.25</v>
      </c>
      <c r="G46" s="16">
        <v>3.25</v>
      </c>
      <c r="H46" s="10">
        <f t="shared" si="1"/>
        <v>0</v>
      </c>
    </row>
    <row r="47" spans="1:8" x14ac:dyDescent="0.3">
      <c r="A47" s="60">
        <v>36604</v>
      </c>
      <c r="B47" s="14" t="s">
        <v>51</v>
      </c>
      <c r="C47" s="15">
        <v>2.7433999999999998</v>
      </c>
      <c r="D47" s="15">
        <v>0.35659999999999997</v>
      </c>
      <c r="E47" s="15">
        <v>0.1</v>
      </c>
      <c r="F47" s="16">
        <v>3.2</v>
      </c>
      <c r="G47" s="16">
        <v>3.2</v>
      </c>
      <c r="H47" s="10">
        <f t="shared" si="1"/>
        <v>0</v>
      </c>
    </row>
    <row r="48" spans="1:8" x14ac:dyDescent="0.3">
      <c r="A48" s="60">
        <v>37651</v>
      </c>
      <c r="B48" s="14" t="s">
        <v>52</v>
      </c>
      <c r="C48" s="15">
        <v>48.274299999999997</v>
      </c>
      <c r="D48" s="15">
        <v>6.2756999999999996</v>
      </c>
      <c r="E48" s="15">
        <v>2.4</v>
      </c>
      <c r="F48" s="16">
        <v>56.95</v>
      </c>
      <c r="G48" s="16">
        <v>56.95</v>
      </c>
      <c r="H48" s="10">
        <f t="shared" si="1"/>
        <v>0</v>
      </c>
    </row>
    <row r="49" spans="1:8" x14ac:dyDescent="0.3">
      <c r="A49" s="60">
        <v>42418</v>
      </c>
      <c r="B49" s="14" t="s">
        <v>53</v>
      </c>
      <c r="C49" s="15">
        <v>2.8761000000000001</v>
      </c>
      <c r="D49" s="15">
        <v>0.37390000000000001</v>
      </c>
      <c r="E49" s="15">
        <v>0.1</v>
      </c>
      <c r="F49" s="16">
        <v>3.35</v>
      </c>
      <c r="G49" s="16">
        <v>3.35</v>
      </c>
      <c r="H49" s="10">
        <f t="shared" si="1"/>
        <v>0</v>
      </c>
    </row>
    <row r="50" spans="1:8" x14ac:dyDescent="0.3">
      <c r="A50" s="60">
        <v>42420</v>
      </c>
      <c r="B50" s="14" t="s">
        <v>54</v>
      </c>
      <c r="C50" s="15">
        <v>2.7875999999999999</v>
      </c>
      <c r="D50" s="15">
        <v>0.3624</v>
      </c>
      <c r="E50" s="15">
        <v>0.1</v>
      </c>
      <c r="F50" s="16">
        <v>3.25</v>
      </c>
      <c r="G50" s="16">
        <v>3.25</v>
      </c>
      <c r="H50" s="10">
        <f t="shared" si="1"/>
        <v>0</v>
      </c>
    </row>
    <row r="51" spans="1:8" x14ac:dyDescent="0.3">
      <c r="A51" s="60">
        <v>42500</v>
      </c>
      <c r="B51" s="14" t="s">
        <v>55</v>
      </c>
      <c r="C51" s="15">
        <v>3.0973000000000002</v>
      </c>
      <c r="D51" s="15">
        <v>0.4027</v>
      </c>
      <c r="E51" s="15">
        <v>0.1</v>
      </c>
      <c r="F51" s="16">
        <v>3.6</v>
      </c>
      <c r="G51" s="16">
        <v>3.6</v>
      </c>
      <c r="H51" s="10">
        <f t="shared" si="1"/>
        <v>0</v>
      </c>
    </row>
    <row r="52" spans="1:8" x14ac:dyDescent="0.3">
      <c r="A52" s="60">
        <v>45973</v>
      </c>
      <c r="B52" s="14" t="s">
        <v>56</v>
      </c>
      <c r="C52" s="15">
        <v>3.4512999999999998</v>
      </c>
      <c r="D52" s="15">
        <v>0.44869999999999999</v>
      </c>
      <c r="E52" s="15">
        <v>0.1</v>
      </c>
      <c r="F52" s="16">
        <v>4</v>
      </c>
      <c r="G52" s="16">
        <v>4</v>
      </c>
      <c r="H52" s="10">
        <f t="shared" si="1"/>
        <v>0</v>
      </c>
    </row>
    <row r="53" spans="1:8" x14ac:dyDescent="0.3">
      <c r="A53" s="60">
        <v>47401</v>
      </c>
      <c r="B53" s="14" t="s">
        <v>57</v>
      </c>
      <c r="C53" s="15">
        <v>3.1415999999999999</v>
      </c>
      <c r="D53" s="15">
        <v>0.40839999999999999</v>
      </c>
      <c r="E53" s="15">
        <v>0.1</v>
      </c>
      <c r="F53" s="16">
        <v>3.65</v>
      </c>
      <c r="G53" s="16">
        <v>3.65</v>
      </c>
      <c r="H53" s="10">
        <f t="shared" si="1"/>
        <v>0</v>
      </c>
    </row>
    <row r="54" spans="1:8" x14ac:dyDescent="0.3">
      <c r="A54" s="60">
        <v>47552</v>
      </c>
      <c r="B54" s="14" t="s">
        <v>58</v>
      </c>
      <c r="C54" s="15">
        <v>2.6105999999999998</v>
      </c>
      <c r="D54" s="15">
        <v>0.33939999999999998</v>
      </c>
      <c r="E54" s="15">
        <v>0.1</v>
      </c>
      <c r="F54" s="16">
        <v>3.05</v>
      </c>
      <c r="G54" s="16">
        <v>3.05</v>
      </c>
      <c r="H54" s="10">
        <f t="shared" si="1"/>
        <v>0</v>
      </c>
    </row>
    <row r="55" spans="1:8" x14ac:dyDescent="0.3">
      <c r="A55" s="60">
        <v>47615</v>
      </c>
      <c r="B55" s="14" t="s">
        <v>59</v>
      </c>
      <c r="C55" s="15">
        <v>22.256599999999999</v>
      </c>
      <c r="D55" s="15">
        <v>2.8934000000000002</v>
      </c>
      <c r="E55" s="15">
        <v>0.8</v>
      </c>
      <c r="F55" s="16">
        <v>25.95</v>
      </c>
      <c r="G55" s="16">
        <v>25.95</v>
      </c>
      <c r="H55" s="10">
        <f t="shared" si="1"/>
        <v>0</v>
      </c>
    </row>
    <row r="56" spans="1:8" x14ac:dyDescent="0.3">
      <c r="A56" s="60">
        <v>48668</v>
      </c>
      <c r="B56" s="14" t="s">
        <v>60</v>
      </c>
      <c r="C56" s="15">
        <v>3.2301000000000002</v>
      </c>
      <c r="D56" s="15">
        <v>0.4199</v>
      </c>
      <c r="E56" s="15">
        <v>0.1</v>
      </c>
      <c r="F56" s="16">
        <v>3.75</v>
      </c>
      <c r="G56" s="16">
        <v>3.75</v>
      </c>
      <c r="H56" s="10">
        <f t="shared" si="1"/>
        <v>0</v>
      </c>
    </row>
    <row r="57" spans="1:8" x14ac:dyDescent="0.3">
      <c r="A57" s="60">
        <v>48675</v>
      </c>
      <c r="B57" s="14" t="s">
        <v>61</v>
      </c>
      <c r="C57" s="15">
        <v>3.3186</v>
      </c>
      <c r="D57" s="15">
        <v>0.43140000000000001</v>
      </c>
      <c r="E57" s="15">
        <v>0.1</v>
      </c>
      <c r="F57" s="16">
        <v>3.85</v>
      </c>
      <c r="G57" s="16">
        <v>3.85</v>
      </c>
      <c r="H57" s="10">
        <f t="shared" si="1"/>
        <v>0</v>
      </c>
    </row>
    <row r="58" spans="1:8" x14ac:dyDescent="0.3">
      <c r="A58" s="60">
        <v>48715</v>
      </c>
      <c r="B58" s="14" t="s">
        <v>62</v>
      </c>
      <c r="C58" s="15">
        <v>2.6549</v>
      </c>
      <c r="D58" s="15">
        <v>0.34510000000000002</v>
      </c>
      <c r="E58" s="15">
        <v>0.1</v>
      </c>
      <c r="F58" s="16">
        <v>3.1</v>
      </c>
      <c r="G58" s="16">
        <v>3.1</v>
      </c>
      <c r="H58" s="10">
        <f t="shared" si="1"/>
        <v>0</v>
      </c>
    </row>
    <row r="59" spans="1:8" x14ac:dyDescent="0.3">
      <c r="A59" s="60">
        <v>48755</v>
      </c>
      <c r="B59" s="14" t="s">
        <v>63</v>
      </c>
      <c r="C59" s="15">
        <v>3.4512999999999998</v>
      </c>
      <c r="D59" s="15">
        <v>0.44869999999999999</v>
      </c>
      <c r="E59" s="15">
        <v>0.1</v>
      </c>
      <c r="F59" s="16">
        <v>4</v>
      </c>
      <c r="G59" s="16">
        <v>4</v>
      </c>
      <c r="H59" s="10">
        <f t="shared" si="1"/>
        <v>0</v>
      </c>
    </row>
    <row r="60" spans="1:8" x14ac:dyDescent="0.3">
      <c r="A60" s="60">
        <v>48759</v>
      </c>
      <c r="B60" s="14" t="s">
        <v>64</v>
      </c>
      <c r="C60" s="15">
        <v>2.9203999999999999</v>
      </c>
      <c r="D60" s="15">
        <v>0.37959999999999999</v>
      </c>
      <c r="E60" s="15">
        <v>0.1</v>
      </c>
      <c r="F60" s="16">
        <v>3.4</v>
      </c>
      <c r="G60" s="16">
        <v>3.4</v>
      </c>
      <c r="H60" s="10">
        <f t="shared" si="1"/>
        <v>0</v>
      </c>
    </row>
    <row r="61" spans="1:8" x14ac:dyDescent="0.3">
      <c r="A61" s="60">
        <v>48765</v>
      </c>
      <c r="B61" s="14" t="s">
        <v>65</v>
      </c>
      <c r="C61" s="15">
        <v>3.0973000000000002</v>
      </c>
      <c r="D61" s="15">
        <v>0.4027</v>
      </c>
      <c r="E61" s="15">
        <v>0.1</v>
      </c>
      <c r="F61" s="16">
        <v>3.6</v>
      </c>
      <c r="G61" s="16">
        <v>3.6</v>
      </c>
      <c r="H61" s="10">
        <f t="shared" si="1"/>
        <v>0</v>
      </c>
    </row>
    <row r="62" spans="1:8" x14ac:dyDescent="0.3">
      <c r="A62" s="60">
        <v>48771</v>
      </c>
      <c r="B62" s="14" t="s">
        <v>66</v>
      </c>
      <c r="C62" s="15">
        <v>2.6105999999999998</v>
      </c>
      <c r="D62" s="15">
        <v>0.33939999999999998</v>
      </c>
      <c r="E62" s="15">
        <v>0.1</v>
      </c>
      <c r="F62" s="16">
        <v>3.05</v>
      </c>
      <c r="G62" s="16">
        <v>3.05</v>
      </c>
      <c r="H62" s="10">
        <f t="shared" si="1"/>
        <v>0</v>
      </c>
    </row>
    <row r="63" spans="1:8" x14ac:dyDescent="0.3">
      <c r="A63" s="60">
        <v>48773</v>
      </c>
      <c r="B63" s="14" t="s">
        <v>67</v>
      </c>
      <c r="C63" s="15">
        <v>3.8938000000000001</v>
      </c>
      <c r="D63" s="15">
        <v>0.50619999999999998</v>
      </c>
      <c r="E63" s="15">
        <v>0.1</v>
      </c>
      <c r="F63" s="16">
        <v>4.5</v>
      </c>
      <c r="G63" s="16">
        <v>4.5</v>
      </c>
      <c r="H63" s="10">
        <f t="shared" si="1"/>
        <v>0</v>
      </c>
    </row>
    <row r="64" spans="1:8" x14ac:dyDescent="0.3">
      <c r="A64" s="60">
        <v>48783</v>
      </c>
      <c r="B64" s="14" t="s">
        <v>68</v>
      </c>
      <c r="C64" s="15">
        <v>2.8761000000000001</v>
      </c>
      <c r="D64" s="15">
        <v>0.37390000000000001</v>
      </c>
      <c r="E64" s="15">
        <v>0.1</v>
      </c>
      <c r="F64" s="16">
        <v>3.35</v>
      </c>
      <c r="G64" s="16">
        <v>3.35</v>
      </c>
      <c r="H64" s="10">
        <f t="shared" si="1"/>
        <v>0</v>
      </c>
    </row>
    <row r="65" spans="1:8" x14ac:dyDescent="0.3">
      <c r="A65" s="60">
        <v>48786</v>
      </c>
      <c r="B65" s="14" t="s">
        <v>69</v>
      </c>
      <c r="C65" s="15">
        <v>2.8319000000000001</v>
      </c>
      <c r="D65" s="15">
        <v>0.36809999999999998</v>
      </c>
      <c r="E65" s="15">
        <v>0.1</v>
      </c>
      <c r="F65" s="16">
        <v>3.3</v>
      </c>
      <c r="G65" s="16">
        <v>3.3</v>
      </c>
      <c r="H65" s="10">
        <f t="shared" si="1"/>
        <v>0</v>
      </c>
    </row>
    <row r="66" spans="1:8" x14ac:dyDescent="0.3">
      <c r="A66" s="60">
        <v>48789</v>
      </c>
      <c r="B66" s="14" t="s">
        <v>70</v>
      </c>
      <c r="C66" s="15">
        <v>28.982299999999999</v>
      </c>
      <c r="D66" s="15">
        <v>3.7677</v>
      </c>
      <c r="E66" s="15">
        <v>0.2</v>
      </c>
      <c r="F66" s="16">
        <v>32.950000000000003</v>
      </c>
      <c r="G66" s="16">
        <v>32.950000000000003</v>
      </c>
      <c r="H66" s="10">
        <f t="shared" si="1"/>
        <v>0</v>
      </c>
    </row>
    <row r="67" spans="1:8" x14ac:dyDescent="0.3">
      <c r="A67" s="60">
        <v>48791</v>
      </c>
      <c r="B67" s="14" t="s">
        <v>71</v>
      </c>
      <c r="C67" s="15">
        <v>3.0089000000000001</v>
      </c>
      <c r="D67" s="15">
        <v>0.39119999999999999</v>
      </c>
      <c r="E67" s="15">
        <v>0.1</v>
      </c>
      <c r="F67" s="16">
        <v>3.5</v>
      </c>
      <c r="G67" s="16">
        <v>3.5</v>
      </c>
      <c r="H67" s="10">
        <f t="shared" si="1"/>
        <v>0</v>
      </c>
    </row>
    <row r="68" spans="1:8" x14ac:dyDescent="0.3">
      <c r="A68" s="60">
        <v>48804</v>
      </c>
      <c r="B68" s="14" t="s">
        <v>72</v>
      </c>
      <c r="C68" s="15">
        <v>2.7875999999999999</v>
      </c>
      <c r="D68" s="15">
        <v>0.3624</v>
      </c>
      <c r="E68" s="15">
        <v>0.1</v>
      </c>
      <c r="F68" s="16">
        <v>3.25</v>
      </c>
      <c r="G68" s="16">
        <v>3.25</v>
      </c>
      <c r="H68" s="10">
        <f t="shared" si="1"/>
        <v>0</v>
      </c>
    </row>
    <row r="69" spans="1:8" x14ac:dyDescent="0.3">
      <c r="A69" s="60">
        <v>48865</v>
      </c>
      <c r="B69" s="14" t="s">
        <v>73</v>
      </c>
      <c r="C69" s="15">
        <v>30.752199999999998</v>
      </c>
      <c r="D69" s="15">
        <v>3.9977999999999998</v>
      </c>
      <c r="E69" s="15">
        <v>0.2</v>
      </c>
      <c r="F69" s="16">
        <v>34.950000000000003</v>
      </c>
      <c r="G69" s="16">
        <v>34.950000000000003</v>
      </c>
      <c r="H69" s="10">
        <f t="shared" si="1"/>
        <v>0</v>
      </c>
    </row>
    <row r="70" spans="1:8" x14ac:dyDescent="0.3">
      <c r="A70" s="60">
        <v>214049</v>
      </c>
      <c r="B70" s="14" t="s">
        <v>74</v>
      </c>
      <c r="C70" s="15">
        <v>15.708</v>
      </c>
      <c r="D70" s="15">
        <v>2.0419999999999998</v>
      </c>
      <c r="E70" s="15">
        <v>0.2</v>
      </c>
      <c r="F70" s="16">
        <v>17.95</v>
      </c>
      <c r="G70" s="16">
        <v>17.95</v>
      </c>
      <c r="H70" s="10">
        <f t="shared" si="1"/>
        <v>0</v>
      </c>
    </row>
    <row r="71" spans="1:8" x14ac:dyDescent="0.3">
      <c r="A71" s="60">
        <v>411553</v>
      </c>
      <c r="B71" s="14" t="s">
        <v>75</v>
      </c>
      <c r="C71" s="15">
        <v>15.708</v>
      </c>
      <c r="D71" s="15">
        <v>2.0419999999999998</v>
      </c>
      <c r="E71" s="15">
        <v>0.2</v>
      </c>
      <c r="F71" s="16">
        <v>17.95</v>
      </c>
      <c r="G71" s="16">
        <v>17.95</v>
      </c>
      <c r="H71" s="10">
        <f t="shared" ref="H71:H102" si="2">G71-F71</f>
        <v>0</v>
      </c>
    </row>
    <row r="72" spans="1:8" x14ac:dyDescent="0.3">
      <c r="A72" s="60">
        <v>67</v>
      </c>
      <c r="B72" s="14" t="s">
        <v>76</v>
      </c>
      <c r="C72" s="15">
        <v>27.212399999999999</v>
      </c>
      <c r="D72" s="15">
        <v>3.5375999999999999</v>
      </c>
      <c r="E72" s="15">
        <v>0.2</v>
      </c>
      <c r="F72" s="16">
        <v>30.95</v>
      </c>
      <c r="G72" s="16">
        <v>30.95</v>
      </c>
      <c r="H72" s="10">
        <f t="shared" si="2"/>
        <v>0</v>
      </c>
    </row>
    <row r="73" spans="1:8" x14ac:dyDescent="0.3">
      <c r="A73" s="60">
        <v>596</v>
      </c>
      <c r="B73" s="14" t="s">
        <v>77</v>
      </c>
      <c r="C73" s="15">
        <v>15.353999999999999</v>
      </c>
      <c r="D73" s="15">
        <v>1.996</v>
      </c>
      <c r="E73" s="15">
        <v>0.1</v>
      </c>
      <c r="F73" s="16">
        <v>17.45</v>
      </c>
      <c r="G73" s="16">
        <v>17.45</v>
      </c>
      <c r="H73" s="10">
        <f t="shared" si="2"/>
        <v>0</v>
      </c>
    </row>
    <row r="74" spans="1:8" x14ac:dyDescent="0.3">
      <c r="A74" s="60">
        <v>893</v>
      </c>
      <c r="B74" s="14" t="s">
        <v>78</v>
      </c>
      <c r="C74" s="15">
        <v>28.982299999999999</v>
      </c>
      <c r="D74" s="15">
        <v>3.7677</v>
      </c>
      <c r="E74" s="15">
        <v>0.2</v>
      </c>
      <c r="F74" s="16">
        <v>32.950000000000003</v>
      </c>
      <c r="G74" s="16">
        <v>32.950000000000003</v>
      </c>
      <c r="H74" s="10">
        <f t="shared" si="2"/>
        <v>0</v>
      </c>
    </row>
    <row r="75" spans="1:8" x14ac:dyDescent="0.3">
      <c r="A75" s="60">
        <v>1487</v>
      </c>
      <c r="B75" s="14" t="s">
        <v>79</v>
      </c>
      <c r="C75" s="15">
        <v>29.8673</v>
      </c>
      <c r="D75" s="15">
        <v>3.8826999999999998</v>
      </c>
      <c r="E75" s="15">
        <v>0.2</v>
      </c>
      <c r="F75" s="16">
        <v>33.950000000000003</v>
      </c>
      <c r="G75" s="16">
        <v>33.950000000000003</v>
      </c>
      <c r="H75" s="10">
        <f t="shared" si="2"/>
        <v>0</v>
      </c>
    </row>
    <row r="76" spans="1:8" x14ac:dyDescent="0.3">
      <c r="A76" s="60">
        <v>8888</v>
      </c>
      <c r="B76" s="14" t="s">
        <v>80</v>
      </c>
      <c r="C76" s="15">
        <v>28.5398</v>
      </c>
      <c r="D76" s="15">
        <v>3.7101999999999999</v>
      </c>
      <c r="E76" s="15">
        <v>0.2</v>
      </c>
      <c r="F76" s="16">
        <v>32.450000000000003</v>
      </c>
      <c r="G76" s="16">
        <v>32.450000000000003</v>
      </c>
      <c r="H76" s="10">
        <f t="shared" si="2"/>
        <v>0</v>
      </c>
    </row>
    <row r="77" spans="1:8" x14ac:dyDescent="0.3">
      <c r="A77" s="60">
        <v>11945</v>
      </c>
      <c r="B77" s="14" t="s">
        <v>81</v>
      </c>
      <c r="C77" s="15">
        <v>35.663699999999999</v>
      </c>
      <c r="D77" s="15">
        <v>4.6363000000000003</v>
      </c>
      <c r="E77" s="15">
        <v>0.2</v>
      </c>
      <c r="F77" s="16">
        <v>40.5</v>
      </c>
      <c r="G77" s="16">
        <v>40.5</v>
      </c>
      <c r="H77" s="10">
        <f t="shared" si="2"/>
        <v>0</v>
      </c>
    </row>
    <row r="78" spans="1:8" x14ac:dyDescent="0.3">
      <c r="A78" s="60">
        <v>12385</v>
      </c>
      <c r="B78" s="14" t="s">
        <v>82</v>
      </c>
      <c r="C78" s="15">
        <v>70.575199999999995</v>
      </c>
      <c r="D78" s="15">
        <v>9.1747999999999994</v>
      </c>
      <c r="E78" s="15">
        <v>0.2</v>
      </c>
      <c r="F78" s="16">
        <v>79.95</v>
      </c>
      <c r="G78" s="16">
        <v>79.95</v>
      </c>
      <c r="H78" s="10">
        <f t="shared" si="2"/>
        <v>0</v>
      </c>
    </row>
    <row r="79" spans="1:8" x14ac:dyDescent="0.3">
      <c r="A79" s="60">
        <v>12476</v>
      </c>
      <c r="B79" s="14" t="s">
        <v>83</v>
      </c>
      <c r="C79" s="15">
        <v>39.513300000000001</v>
      </c>
      <c r="D79" s="15">
        <v>5.1367000000000003</v>
      </c>
      <c r="E79" s="15">
        <v>0.2</v>
      </c>
      <c r="F79" s="16">
        <v>44.85</v>
      </c>
      <c r="G79" s="16">
        <v>44.85</v>
      </c>
      <c r="H79" s="10">
        <f t="shared" si="2"/>
        <v>0</v>
      </c>
    </row>
    <row r="80" spans="1:8" x14ac:dyDescent="0.3">
      <c r="A80" s="60">
        <v>14910</v>
      </c>
      <c r="B80" s="14" t="s">
        <v>84</v>
      </c>
      <c r="C80" s="15">
        <v>33.4071</v>
      </c>
      <c r="D80" s="15">
        <v>4.3429000000000002</v>
      </c>
      <c r="E80" s="15">
        <v>0.2</v>
      </c>
      <c r="F80" s="16">
        <v>37.950000000000003</v>
      </c>
      <c r="G80" s="16">
        <v>37.950000000000003</v>
      </c>
      <c r="H80" s="10">
        <f t="shared" si="2"/>
        <v>0</v>
      </c>
    </row>
    <row r="81" spans="1:8" x14ac:dyDescent="0.3">
      <c r="A81" s="60">
        <v>16859</v>
      </c>
      <c r="B81" s="14" t="s">
        <v>85</v>
      </c>
      <c r="C81" s="15">
        <v>37.168199999999999</v>
      </c>
      <c r="D81" s="15">
        <v>4.8319000000000001</v>
      </c>
      <c r="E81" s="15">
        <v>0.2</v>
      </c>
      <c r="F81" s="16">
        <v>42.2</v>
      </c>
      <c r="G81" s="16">
        <v>45.2</v>
      </c>
      <c r="H81" s="10">
        <f t="shared" si="2"/>
        <v>3</v>
      </c>
    </row>
    <row r="82" spans="1:8" x14ac:dyDescent="0.3">
      <c r="A82" s="60">
        <v>19750</v>
      </c>
      <c r="B82" s="14" t="s">
        <v>86</v>
      </c>
      <c r="C82" s="15">
        <v>56.415900000000001</v>
      </c>
      <c r="D82" s="15">
        <v>7.3341000000000003</v>
      </c>
      <c r="E82" s="15">
        <v>0.2</v>
      </c>
      <c r="F82" s="16">
        <v>63.95</v>
      </c>
      <c r="G82" s="16">
        <v>63.95</v>
      </c>
      <c r="H82" s="10">
        <f t="shared" si="2"/>
        <v>0</v>
      </c>
    </row>
    <row r="83" spans="1:8" x14ac:dyDescent="0.3">
      <c r="A83" s="60">
        <v>20362</v>
      </c>
      <c r="B83" s="14" t="s">
        <v>87</v>
      </c>
      <c r="C83" s="15">
        <v>28.982299999999999</v>
      </c>
      <c r="D83" s="15">
        <v>3.7677</v>
      </c>
      <c r="E83" s="15">
        <v>0.2</v>
      </c>
      <c r="F83" s="16">
        <v>32.950000000000003</v>
      </c>
      <c r="G83" s="16">
        <v>32.950000000000003</v>
      </c>
      <c r="H83" s="10">
        <f t="shared" si="2"/>
        <v>0</v>
      </c>
    </row>
    <row r="84" spans="1:8" x14ac:dyDescent="0.3">
      <c r="A84" s="60">
        <v>21097</v>
      </c>
      <c r="B84" s="14" t="s">
        <v>88</v>
      </c>
      <c r="C84" s="15">
        <v>73.230099999999993</v>
      </c>
      <c r="D84" s="15">
        <v>9.5198999999999998</v>
      </c>
      <c r="E84" s="15">
        <v>0.2</v>
      </c>
      <c r="F84" s="16">
        <v>82.95</v>
      </c>
      <c r="G84" s="16">
        <v>82.95</v>
      </c>
      <c r="H84" s="10">
        <f t="shared" si="2"/>
        <v>0</v>
      </c>
    </row>
    <row r="85" spans="1:8" x14ac:dyDescent="0.3">
      <c r="A85" s="60">
        <v>22017</v>
      </c>
      <c r="B85" s="14" t="s">
        <v>89</v>
      </c>
      <c r="C85" s="15">
        <v>27.212399999999999</v>
      </c>
      <c r="D85" s="15">
        <v>3.5375999999999999</v>
      </c>
      <c r="E85" s="15">
        <v>0.2</v>
      </c>
      <c r="F85" s="16">
        <v>30.95</v>
      </c>
      <c r="G85" s="16">
        <v>30.95</v>
      </c>
      <c r="H85" s="10">
        <f t="shared" si="2"/>
        <v>0</v>
      </c>
    </row>
    <row r="86" spans="1:8" x14ac:dyDescent="0.3">
      <c r="A86" s="60">
        <v>25120</v>
      </c>
      <c r="B86" s="14" t="s">
        <v>90</v>
      </c>
      <c r="C86" s="15">
        <v>28.2743</v>
      </c>
      <c r="D86" s="15">
        <v>3.6757</v>
      </c>
      <c r="E86" s="15">
        <v>0.2</v>
      </c>
      <c r="F86" s="16">
        <v>32.15</v>
      </c>
      <c r="G86" s="16">
        <v>32.15</v>
      </c>
      <c r="H86" s="10">
        <f t="shared" si="2"/>
        <v>0</v>
      </c>
    </row>
    <row r="87" spans="1:8" x14ac:dyDescent="0.3">
      <c r="A87" s="60">
        <v>25999</v>
      </c>
      <c r="B87" s="14" t="s">
        <v>91</v>
      </c>
      <c r="C87" s="15">
        <v>43.716799999999999</v>
      </c>
      <c r="D87" s="15">
        <v>5.6832000000000003</v>
      </c>
      <c r="E87" s="15">
        <v>0.2</v>
      </c>
      <c r="F87" s="16">
        <v>49.6</v>
      </c>
      <c r="G87" s="16">
        <v>49.6</v>
      </c>
      <c r="H87" s="10">
        <f t="shared" si="2"/>
        <v>0</v>
      </c>
    </row>
    <row r="88" spans="1:8" x14ac:dyDescent="0.3">
      <c r="A88" s="60">
        <v>27407</v>
      </c>
      <c r="B88" s="14" t="s">
        <v>92</v>
      </c>
      <c r="C88" s="15">
        <v>29.8673</v>
      </c>
      <c r="D88" s="15">
        <v>3.8828</v>
      </c>
      <c r="E88" s="15">
        <v>0.2</v>
      </c>
      <c r="F88" s="16">
        <v>33.950000000000003</v>
      </c>
      <c r="G88" s="16">
        <v>33.950000000000003</v>
      </c>
      <c r="H88" s="10">
        <f t="shared" si="2"/>
        <v>0</v>
      </c>
    </row>
    <row r="89" spans="1:8" x14ac:dyDescent="0.3">
      <c r="A89" s="60">
        <v>31587</v>
      </c>
      <c r="B89" s="14" t="s">
        <v>93</v>
      </c>
      <c r="C89" s="15">
        <v>27.212399999999999</v>
      </c>
      <c r="D89" s="15">
        <v>3.5375999999999999</v>
      </c>
      <c r="E89" s="15">
        <v>0.2</v>
      </c>
      <c r="F89" s="16">
        <v>30.95</v>
      </c>
      <c r="G89" s="16">
        <v>30.95</v>
      </c>
      <c r="H89" s="10">
        <f t="shared" si="2"/>
        <v>0</v>
      </c>
    </row>
    <row r="90" spans="1:8" x14ac:dyDescent="0.3">
      <c r="A90" s="60">
        <v>34595</v>
      </c>
      <c r="B90" s="14" t="s">
        <v>94</v>
      </c>
      <c r="C90" s="15">
        <v>76.769900000000007</v>
      </c>
      <c r="D90" s="15">
        <v>9.9801000000000002</v>
      </c>
      <c r="E90" s="15">
        <v>0.2</v>
      </c>
      <c r="F90" s="16">
        <v>86.95</v>
      </c>
      <c r="G90" s="16">
        <v>86.95</v>
      </c>
      <c r="H90" s="10">
        <f t="shared" si="2"/>
        <v>0</v>
      </c>
    </row>
    <row r="91" spans="1:8" x14ac:dyDescent="0.3">
      <c r="A91" s="60">
        <v>36885</v>
      </c>
      <c r="B91" s="14" t="s">
        <v>95</v>
      </c>
      <c r="C91" s="15">
        <v>35.177</v>
      </c>
      <c r="D91" s="15">
        <v>4.5730000000000004</v>
      </c>
      <c r="E91" s="15">
        <v>0.2</v>
      </c>
      <c r="F91" s="16">
        <v>39.950000000000003</v>
      </c>
      <c r="G91" s="16">
        <v>39.950000000000003</v>
      </c>
      <c r="H91" s="10">
        <f t="shared" si="2"/>
        <v>0</v>
      </c>
    </row>
    <row r="92" spans="1:8" x14ac:dyDescent="0.3">
      <c r="A92" s="60">
        <v>38505</v>
      </c>
      <c r="B92" s="14" t="s">
        <v>89</v>
      </c>
      <c r="C92" s="15">
        <v>61.725700000000003</v>
      </c>
      <c r="D92" s="15">
        <v>8.0243000000000002</v>
      </c>
      <c r="E92" s="15">
        <v>0.2</v>
      </c>
      <c r="F92" s="16">
        <v>69.95</v>
      </c>
      <c r="G92" s="16">
        <v>69.95</v>
      </c>
      <c r="H92" s="10">
        <f t="shared" si="2"/>
        <v>0</v>
      </c>
    </row>
    <row r="93" spans="1:8" x14ac:dyDescent="0.3">
      <c r="A93" s="60">
        <v>38971</v>
      </c>
      <c r="B93" s="14" t="s">
        <v>96</v>
      </c>
      <c r="C93" s="15">
        <v>67.699100000000001</v>
      </c>
      <c r="D93" s="15">
        <v>8.8009000000000004</v>
      </c>
      <c r="E93" s="15">
        <v>0.2</v>
      </c>
      <c r="F93" s="16">
        <v>76.7</v>
      </c>
      <c r="G93" s="16">
        <v>76.7</v>
      </c>
      <c r="H93" s="10">
        <f t="shared" si="2"/>
        <v>0</v>
      </c>
    </row>
    <row r="94" spans="1:8" x14ac:dyDescent="0.3">
      <c r="A94" s="60">
        <v>46550</v>
      </c>
      <c r="B94" s="14" t="s">
        <v>97</v>
      </c>
      <c r="C94" s="15">
        <v>28.982299999999999</v>
      </c>
      <c r="D94" s="15">
        <v>3.7677</v>
      </c>
      <c r="E94" s="15">
        <v>0.2</v>
      </c>
      <c r="F94" s="16">
        <v>32.950000000000003</v>
      </c>
      <c r="G94" s="16">
        <v>32.950000000000003</v>
      </c>
      <c r="H94" s="10">
        <f t="shared" si="2"/>
        <v>0</v>
      </c>
    </row>
    <row r="95" spans="1:8" x14ac:dyDescent="0.3">
      <c r="A95" s="60">
        <v>47290</v>
      </c>
      <c r="B95" s="14" t="s">
        <v>98</v>
      </c>
      <c r="C95" s="15">
        <v>16.6814</v>
      </c>
      <c r="D95" s="15">
        <v>2.1686000000000001</v>
      </c>
      <c r="E95" s="15">
        <v>0.1</v>
      </c>
      <c r="F95" s="16">
        <v>18.95</v>
      </c>
      <c r="G95" s="16">
        <v>18.95</v>
      </c>
      <c r="H95" s="10">
        <f t="shared" si="2"/>
        <v>0</v>
      </c>
    </row>
    <row r="96" spans="1:8" x14ac:dyDescent="0.3">
      <c r="A96" s="60">
        <v>49124</v>
      </c>
      <c r="B96" s="14" t="s">
        <v>99</v>
      </c>
      <c r="C96" s="15">
        <v>44.026600000000002</v>
      </c>
      <c r="D96" s="15">
        <v>5.7234999999999996</v>
      </c>
      <c r="E96" s="15">
        <v>0.2</v>
      </c>
      <c r="F96" s="16">
        <v>49.95</v>
      </c>
      <c r="G96" s="16">
        <v>49.95</v>
      </c>
      <c r="H96" s="10">
        <f t="shared" si="2"/>
        <v>0</v>
      </c>
    </row>
    <row r="97" spans="1:8" x14ac:dyDescent="0.3">
      <c r="A97" s="60">
        <v>74393</v>
      </c>
      <c r="B97" s="14" t="s">
        <v>100</v>
      </c>
      <c r="C97" s="15">
        <v>17.610600000000002</v>
      </c>
      <c r="D97" s="15">
        <v>2.2894000000000001</v>
      </c>
      <c r="E97" s="15">
        <v>0.1</v>
      </c>
      <c r="F97" s="16">
        <v>20</v>
      </c>
      <c r="G97" s="16">
        <v>20</v>
      </c>
      <c r="H97" s="10">
        <f t="shared" si="2"/>
        <v>0</v>
      </c>
    </row>
    <row r="98" spans="1:8" x14ac:dyDescent="0.3">
      <c r="A98" s="60">
        <v>95935</v>
      </c>
      <c r="B98" s="14" t="s">
        <v>101</v>
      </c>
      <c r="C98" s="15">
        <v>44.115000000000002</v>
      </c>
      <c r="D98" s="15">
        <v>5.7350000000000003</v>
      </c>
      <c r="E98" s="15">
        <v>0.2</v>
      </c>
      <c r="F98" s="16">
        <v>50.05</v>
      </c>
      <c r="G98" s="16">
        <v>50.05</v>
      </c>
      <c r="H98" s="10">
        <f t="shared" si="2"/>
        <v>0</v>
      </c>
    </row>
    <row r="99" spans="1:8" x14ac:dyDescent="0.3">
      <c r="A99" s="60">
        <v>207613</v>
      </c>
      <c r="B99" s="14" t="s">
        <v>102</v>
      </c>
      <c r="C99" s="15">
        <v>50.707999999999998</v>
      </c>
      <c r="D99" s="15">
        <v>6.5919999999999996</v>
      </c>
      <c r="E99" s="15">
        <v>0.2</v>
      </c>
      <c r="F99" s="16">
        <v>57.5</v>
      </c>
      <c r="G99" s="16">
        <v>57.5</v>
      </c>
      <c r="H99" s="10">
        <f t="shared" si="2"/>
        <v>0</v>
      </c>
    </row>
    <row r="100" spans="1:8" x14ac:dyDescent="0.3">
      <c r="A100" s="60">
        <v>209221</v>
      </c>
      <c r="B100" s="14" t="s">
        <v>103</v>
      </c>
      <c r="C100" s="15">
        <v>41.283200000000001</v>
      </c>
      <c r="D100" s="15">
        <v>5.3667999999999996</v>
      </c>
      <c r="E100" s="15">
        <v>0.2</v>
      </c>
      <c r="F100" s="16">
        <v>46.85</v>
      </c>
      <c r="G100" s="16">
        <v>46.85</v>
      </c>
      <c r="H100" s="10">
        <f t="shared" si="2"/>
        <v>0</v>
      </c>
    </row>
    <row r="101" spans="1:8" x14ac:dyDescent="0.3">
      <c r="A101" s="60">
        <v>215871</v>
      </c>
      <c r="B101" s="14" t="s">
        <v>104</v>
      </c>
      <c r="C101" s="15">
        <v>44.026600000000002</v>
      </c>
      <c r="D101" s="15">
        <v>5.7234999999999996</v>
      </c>
      <c r="E101" s="15">
        <v>0.2</v>
      </c>
      <c r="F101" s="16">
        <v>49.95</v>
      </c>
      <c r="G101" s="16">
        <v>49.95</v>
      </c>
      <c r="H101" s="10">
        <f t="shared" si="2"/>
        <v>0</v>
      </c>
    </row>
    <row r="102" spans="1:8" x14ac:dyDescent="0.3">
      <c r="A102" s="60">
        <v>215889</v>
      </c>
      <c r="B102" s="14" t="s">
        <v>105</v>
      </c>
      <c r="C102" s="15">
        <v>41.371699999999997</v>
      </c>
      <c r="D102" s="15">
        <v>5.3783000000000003</v>
      </c>
      <c r="E102" s="15">
        <v>0.2</v>
      </c>
      <c r="F102" s="16">
        <v>46.95</v>
      </c>
      <c r="G102" s="16">
        <v>46.95</v>
      </c>
      <c r="H102" s="10">
        <f t="shared" si="2"/>
        <v>0</v>
      </c>
    </row>
    <row r="103" spans="1:8" x14ac:dyDescent="0.3">
      <c r="A103" s="60">
        <v>216721</v>
      </c>
      <c r="B103" s="14" t="s">
        <v>106</v>
      </c>
      <c r="C103" s="15">
        <v>43.2301</v>
      </c>
      <c r="D103" s="15">
        <v>5.6199000000000003</v>
      </c>
      <c r="E103" s="15">
        <v>0.2</v>
      </c>
      <c r="F103" s="16">
        <v>49.05</v>
      </c>
      <c r="G103" s="16">
        <v>49.05</v>
      </c>
      <c r="H103" s="10">
        <f t="shared" ref="H103:H134" si="3">G103-F103</f>
        <v>0</v>
      </c>
    </row>
    <row r="104" spans="1:8" x14ac:dyDescent="0.3">
      <c r="A104" s="60">
        <v>217802</v>
      </c>
      <c r="B104" s="14" t="s">
        <v>107</v>
      </c>
      <c r="C104" s="15">
        <v>79.424800000000005</v>
      </c>
      <c r="D104" s="15">
        <v>10.325200000000001</v>
      </c>
      <c r="E104" s="15">
        <v>0.2</v>
      </c>
      <c r="F104" s="16">
        <v>89.95</v>
      </c>
      <c r="G104" s="16">
        <v>89.95</v>
      </c>
      <c r="H104" s="10">
        <f t="shared" si="3"/>
        <v>0</v>
      </c>
    </row>
    <row r="105" spans="1:8" x14ac:dyDescent="0.3">
      <c r="A105" s="60">
        <v>225243</v>
      </c>
      <c r="B105" s="14" t="s">
        <v>108</v>
      </c>
      <c r="C105" s="15">
        <v>29.070799999999998</v>
      </c>
      <c r="D105" s="15">
        <v>3.7791999999999999</v>
      </c>
      <c r="E105" s="15">
        <v>0.2</v>
      </c>
      <c r="F105" s="16">
        <v>33.049999999999997</v>
      </c>
      <c r="G105" s="16">
        <v>33.049999999999997</v>
      </c>
      <c r="H105" s="10">
        <f t="shared" si="3"/>
        <v>0</v>
      </c>
    </row>
    <row r="106" spans="1:8" x14ac:dyDescent="0.3">
      <c r="A106" s="60">
        <v>272716</v>
      </c>
      <c r="B106" s="14" t="s">
        <v>108</v>
      </c>
      <c r="C106" s="15">
        <v>63.274299999999997</v>
      </c>
      <c r="D106" s="15">
        <v>8.2256999999999998</v>
      </c>
      <c r="E106" s="15">
        <v>0.2</v>
      </c>
      <c r="F106" s="16">
        <v>71.7</v>
      </c>
      <c r="G106" s="16">
        <v>71.7</v>
      </c>
      <c r="H106" s="10">
        <f t="shared" si="3"/>
        <v>0</v>
      </c>
    </row>
    <row r="107" spans="1:8" x14ac:dyDescent="0.3">
      <c r="A107" s="60">
        <v>286807</v>
      </c>
      <c r="B107" s="14" t="s">
        <v>109</v>
      </c>
      <c r="C107" s="15">
        <v>31.6372</v>
      </c>
      <c r="D107" s="15">
        <v>4.1128</v>
      </c>
      <c r="E107" s="15">
        <v>0.2</v>
      </c>
      <c r="F107" s="16">
        <v>35.950000000000003</v>
      </c>
      <c r="G107" s="16">
        <v>35.950000000000003</v>
      </c>
      <c r="H107" s="10">
        <f t="shared" si="3"/>
        <v>0</v>
      </c>
    </row>
    <row r="108" spans="1:8" x14ac:dyDescent="0.3">
      <c r="A108" s="60">
        <v>311944</v>
      </c>
      <c r="B108" s="14" t="s">
        <v>110</v>
      </c>
      <c r="C108" s="15">
        <v>66.681399999999996</v>
      </c>
      <c r="D108" s="15">
        <v>8.6685999999999996</v>
      </c>
      <c r="E108" s="15">
        <v>0.2</v>
      </c>
      <c r="F108" s="16">
        <v>75.55</v>
      </c>
      <c r="G108" s="16">
        <v>75.55</v>
      </c>
      <c r="H108" s="10">
        <f t="shared" si="3"/>
        <v>0</v>
      </c>
    </row>
    <row r="109" spans="1:8" x14ac:dyDescent="0.3">
      <c r="A109" s="60">
        <v>314856</v>
      </c>
      <c r="B109" s="14" t="s">
        <v>111</v>
      </c>
      <c r="C109" s="15">
        <v>32.522100000000002</v>
      </c>
      <c r="D109" s="15">
        <v>4.2279</v>
      </c>
      <c r="E109" s="15">
        <v>0.2</v>
      </c>
      <c r="F109" s="16">
        <v>36.950000000000003</v>
      </c>
      <c r="G109" s="16">
        <v>36.950000000000003</v>
      </c>
      <c r="H109" s="10">
        <f t="shared" si="3"/>
        <v>0</v>
      </c>
    </row>
    <row r="110" spans="1:8" x14ac:dyDescent="0.3">
      <c r="A110" s="60">
        <v>316844</v>
      </c>
      <c r="B110" s="14" t="s">
        <v>112</v>
      </c>
      <c r="C110" s="15">
        <v>30.309699999999999</v>
      </c>
      <c r="D110" s="15">
        <v>3.9403000000000001</v>
      </c>
      <c r="E110" s="15">
        <v>0.2</v>
      </c>
      <c r="F110" s="16">
        <v>34.450000000000003</v>
      </c>
      <c r="G110" s="16">
        <v>34.450000000000003</v>
      </c>
      <c r="H110" s="10">
        <f t="shared" si="3"/>
        <v>0</v>
      </c>
    </row>
    <row r="111" spans="1:8" x14ac:dyDescent="0.3">
      <c r="A111" s="60">
        <v>334151</v>
      </c>
      <c r="B111" s="14" t="s">
        <v>77</v>
      </c>
      <c r="C111" s="15">
        <v>38.982300000000002</v>
      </c>
      <c r="D111" s="15">
        <v>5.0677000000000003</v>
      </c>
      <c r="E111" s="15">
        <v>0.2</v>
      </c>
      <c r="F111" s="16">
        <v>44.25</v>
      </c>
      <c r="G111" s="16">
        <v>44.25</v>
      </c>
      <c r="H111" s="10">
        <f t="shared" si="3"/>
        <v>0</v>
      </c>
    </row>
    <row r="112" spans="1:8" x14ac:dyDescent="0.3">
      <c r="A112" s="60">
        <v>363507</v>
      </c>
      <c r="B112" s="14" t="s">
        <v>113</v>
      </c>
      <c r="C112" s="15">
        <v>62.610599999999998</v>
      </c>
      <c r="D112" s="15">
        <v>8.1394000000000002</v>
      </c>
      <c r="E112" s="15">
        <v>0.2</v>
      </c>
      <c r="F112" s="16">
        <v>70.95</v>
      </c>
      <c r="G112" s="16">
        <v>70.95</v>
      </c>
      <c r="H112" s="10">
        <f t="shared" si="3"/>
        <v>0</v>
      </c>
    </row>
    <row r="113" spans="1:8" x14ac:dyDescent="0.3">
      <c r="A113" s="60">
        <v>363986</v>
      </c>
      <c r="B113" s="14" t="s">
        <v>114</v>
      </c>
      <c r="C113" s="15">
        <v>37.831899999999997</v>
      </c>
      <c r="D113" s="15">
        <v>4.9180999999999999</v>
      </c>
      <c r="E113" s="15">
        <v>0.2</v>
      </c>
      <c r="F113" s="16">
        <v>42.95</v>
      </c>
      <c r="G113" s="16">
        <v>42.95</v>
      </c>
      <c r="H113" s="10">
        <f t="shared" si="3"/>
        <v>0</v>
      </c>
    </row>
    <row r="114" spans="1:8" x14ac:dyDescent="0.3">
      <c r="A114" s="60">
        <v>386789</v>
      </c>
      <c r="B114" s="14" t="s">
        <v>115</v>
      </c>
      <c r="C114" s="15">
        <v>66.150499999999994</v>
      </c>
      <c r="D114" s="15">
        <v>8.5996000000000006</v>
      </c>
      <c r="E114" s="15">
        <v>0.2</v>
      </c>
      <c r="F114" s="16">
        <v>74.95</v>
      </c>
      <c r="G114" s="16">
        <v>74.95</v>
      </c>
      <c r="H114" s="10">
        <f t="shared" si="3"/>
        <v>0</v>
      </c>
    </row>
    <row r="115" spans="1:8" x14ac:dyDescent="0.3">
      <c r="A115" s="60">
        <v>390260</v>
      </c>
      <c r="B115" s="14" t="s">
        <v>116</v>
      </c>
      <c r="C115" s="15">
        <v>63.495600000000003</v>
      </c>
      <c r="D115" s="15">
        <v>8.2544000000000004</v>
      </c>
      <c r="E115" s="15">
        <v>0.2</v>
      </c>
      <c r="F115" s="16">
        <v>71.95</v>
      </c>
      <c r="G115" s="16">
        <v>71.95</v>
      </c>
      <c r="H115" s="10">
        <f t="shared" si="3"/>
        <v>0</v>
      </c>
    </row>
    <row r="116" spans="1:8" x14ac:dyDescent="0.3">
      <c r="A116" s="60">
        <v>398479</v>
      </c>
      <c r="B116" s="14" t="s">
        <v>117</v>
      </c>
      <c r="C116" s="15">
        <v>40.486699999999999</v>
      </c>
      <c r="D116" s="15">
        <v>5.2633000000000001</v>
      </c>
      <c r="E116" s="15">
        <v>0.2</v>
      </c>
      <c r="F116" s="16">
        <v>45.95</v>
      </c>
      <c r="G116" s="16">
        <v>45.95</v>
      </c>
      <c r="H116" s="10">
        <f t="shared" si="3"/>
        <v>0</v>
      </c>
    </row>
    <row r="117" spans="1:8" x14ac:dyDescent="0.3">
      <c r="A117" s="60">
        <v>403519</v>
      </c>
      <c r="B117" s="14" t="s">
        <v>118</v>
      </c>
      <c r="C117" s="15">
        <v>30.752199999999998</v>
      </c>
      <c r="D117" s="15">
        <v>3.9977999999999998</v>
      </c>
      <c r="E117" s="15">
        <v>0.2</v>
      </c>
      <c r="F117" s="16">
        <v>34.950000000000003</v>
      </c>
      <c r="G117" s="16">
        <v>34.950000000000003</v>
      </c>
      <c r="H117" s="10">
        <f t="shared" si="3"/>
        <v>0</v>
      </c>
    </row>
    <row r="118" spans="1:8" x14ac:dyDescent="0.3">
      <c r="A118" s="60">
        <v>414334</v>
      </c>
      <c r="B118" s="14" t="s">
        <v>119</v>
      </c>
      <c r="C118" s="15">
        <v>51.991199999999999</v>
      </c>
      <c r="D118" s="15">
        <v>6.7588999999999997</v>
      </c>
      <c r="E118" s="15">
        <v>0.2</v>
      </c>
      <c r="F118" s="16">
        <v>58.95</v>
      </c>
      <c r="G118" s="16">
        <v>58.95</v>
      </c>
      <c r="H118" s="10">
        <f t="shared" si="3"/>
        <v>0</v>
      </c>
    </row>
    <row r="119" spans="1:8" x14ac:dyDescent="0.3">
      <c r="A119" s="60">
        <v>454462</v>
      </c>
      <c r="B119" s="14" t="s">
        <v>120</v>
      </c>
      <c r="C119" s="15">
        <v>61.725700000000003</v>
      </c>
      <c r="D119" s="15">
        <v>8.0243000000000002</v>
      </c>
      <c r="E119" s="15">
        <v>0.2</v>
      </c>
      <c r="F119" s="16">
        <v>69.95</v>
      </c>
      <c r="G119" s="16">
        <v>69.95</v>
      </c>
      <c r="H119" s="10">
        <f t="shared" si="3"/>
        <v>0</v>
      </c>
    </row>
    <row r="120" spans="1:8" x14ac:dyDescent="0.3">
      <c r="A120" s="60">
        <v>462424</v>
      </c>
      <c r="B120" s="14" t="s">
        <v>121</v>
      </c>
      <c r="C120" s="15">
        <v>30.752199999999998</v>
      </c>
      <c r="D120" s="15">
        <v>3.9977999999999998</v>
      </c>
      <c r="E120" s="15">
        <v>0.2</v>
      </c>
      <c r="F120" s="16">
        <v>34.950000000000003</v>
      </c>
      <c r="G120" s="16">
        <v>34.950000000000003</v>
      </c>
      <c r="H120" s="10">
        <f t="shared" si="3"/>
        <v>0</v>
      </c>
    </row>
    <row r="121" spans="1:8" x14ac:dyDescent="0.3">
      <c r="A121" s="60">
        <v>472332</v>
      </c>
      <c r="B121" s="14" t="s">
        <v>122</v>
      </c>
      <c r="C121" s="15">
        <v>32.522100000000002</v>
      </c>
      <c r="D121" s="15">
        <v>4.2279</v>
      </c>
      <c r="E121" s="15">
        <v>0.2</v>
      </c>
      <c r="F121" s="16">
        <v>36.950000000000003</v>
      </c>
      <c r="G121" s="16">
        <v>36.950000000000003</v>
      </c>
      <c r="H121" s="10">
        <f t="shared" si="3"/>
        <v>0</v>
      </c>
    </row>
    <row r="122" spans="1:8" x14ac:dyDescent="0.3">
      <c r="A122" s="60">
        <v>482612</v>
      </c>
      <c r="B122" s="14" t="s">
        <v>123</v>
      </c>
      <c r="C122" s="15">
        <v>36.061999999999998</v>
      </c>
      <c r="D122" s="15">
        <v>4.6881000000000004</v>
      </c>
      <c r="E122" s="15">
        <v>0.2</v>
      </c>
      <c r="F122" s="16">
        <v>40.950000000000003</v>
      </c>
      <c r="G122" s="16">
        <v>40.950000000000003</v>
      </c>
      <c r="H122" s="10">
        <f t="shared" si="3"/>
        <v>0</v>
      </c>
    </row>
    <row r="123" spans="1:8" x14ac:dyDescent="0.3">
      <c r="A123" s="60">
        <v>493999</v>
      </c>
      <c r="B123" s="14" t="s">
        <v>124</v>
      </c>
      <c r="C123" s="15">
        <v>28.097300000000001</v>
      </c>
      <c r="D123" s="15">
        <v>3.6526999999999998</v>
      </c>
      <c r="E123" s="15">
        <v>0.2</v>
      </c>
      <c r="F123" s="16">
        <v>31.95</v>
      </c>
      <c r="G123" s="16">
        <v>31.95</v>
      </c>
      <c r="H123" s="10">
        <f t="shared" si="3"/>
        <v>0</v>
      </c>
    </row>
    <row r="124" spans="1:8" x14ac:dyDescent="0.3">
      <c r="A124" s="60">
        <v>500546</v>
      </c>
      <c r="B124" s="14" t="s">
        <v>125</v>
      </c>
      <c r="C124" s="15">
        <v>63.053100000000001</v>
      </c>
      <c r="D124" s="15">
        <v>8.1968999999999994</v>
      </c>
      <c r="E124" s="15">
        <v>0.2</v>
      </c>
      <c r="F124" s="16">
        <v>71.45</v>
      </c>
      <c r="G124" s="16">
        <v>71.45</v>
      </c>
      <c r="H124" s="10">
        <f t="shared" si="3"/>
        <v>0</v>
      </c>
    </row>
    <row r="125" spans="1:8" x14ac:dyDescent="0.3">
      <c r="A125" s="60">
        <v>519298</v>
      </c>
      <c r="B125" s="14" t="s">
        <v>126</v>
      </c>
      <c r="C125" s="15">
        <v>30.752199999999998</v>
      </c>
      <c r="D125" s="15">
        <v>3.9977999999999998</v>
      </c>
      <c r="E125" s="15">
        <v>0.2</v>
      </c>
      <c r="F125" s="16">
        <v>34.950000000000003</v>
      </c>
      <c r="G125" s="16">
        <v>34.950000000000003</v>
      </c>
      <c r="H125" s="10">
        <f t="shared" si="3"/>
        <v>0</v>
      </c>
    </row>
    <row r="126" spans="1:8" x14ac:dyDescent="0.3">
      <c r="A126" s="60">
        <v>520304</v>
      </c>
      <c r="B126" s="14" t="s">
        <v>127</v>
      </c>
      <c r="C126" s="15">
        <v>42.256599999999999</v>
      </c>
      <c r="D126" s="15">
        <v>5.4934000000000003</v>
      </c>
      <c r="E126" s="15">
        <v>0.2</v>
      </c>
      <c r="F126" s="16">
        <v>47.95</v>
      </c>
      <c r="G126" s="16">
        <v>47.95</v>
      </c>
      <c r="H126" s="10">
        <f t="shared" si="3"/>
        <v>0</v>
      </c>
    </row>
    <row r="127" spans="1:8" x14ac:dyDescent="0.3">
      <c r="A127" s="60">
        <v>520320</v>
      </c>
      <c r="B127" s="14" t="s">
        <v>128</v>
      </c>
      <c r="C127" s="15">
        <v>38.982300000000002</v>
      </c>
      <c r="D127" s="15">
        <v>5.0677000000000003</v>
      </c>
      <c r="E127" s="15">
        <v>0.2</v>
      </c>
      <c r="F127" s="16">
        <v>44.25</v>
      </c>
      <c r="G127" s="16">
        <v>44.25</v>
      </c>
      <c r="H127" s="10">
        <f t="shared" si="3"/>
        <v>0</v>
      </c>
    </row>
    <row r="128" spans="1:8" x14ac:dyDescent="0.3">
      <c r="A128" s="60">
        <v>605956</v>
      </c>
      <c r="B128" s="14" t="s">
        <v>130</v>
      </c>
      <c r="C128" s="15">
        <v>40.575200000000002</v>
      </c>
      <c r="D128" s="15">
        <v>5.2747999999999999</v>
      </c>
      <c r="E128" s="15">
        <v>0.2</v>
      </c>
      <c r="F128" s="16">
        <v>46.05</v>
      </c>
      <c r="G128" s="16">
        <v>46.05</v>
      </c>
      <c r="H128" s="10">
        <f t="shared" si="3"/>
        <v>0</v>
      </c>
    </row>
    <row r="129" spans="1:8" x14ac:dyDescent="0.3">
      <c r="A129" s="60">
        <v>638130</v>
      </c>
      <c r="B129" s="14" t="s">
        <v>131</v>
      </c>
      <c r="C129" s="15">
        <v>30.752199999999998</v>
      </c>
      <c r="D129" s="15">
        <v>3.9977999999999998</v>
      </c>
      <c r="E129" s="15">
        <v>0.2</v>
      </c>
      <c r="F129" s="16">
        <v>34.950000000000003</v>
      </c>
      <c r="G129" s="16">
        <v>34.950000000000003</v>
      </c>
      <c r="H129" s="10">
        <f t="shared" si="3"/>
        <v>0</v>
      </c>
    </row>
    <row r="130" spans="1:8" x14ac:dyDescent="0.3">
      <c r="A130" s="60">
        <v>1743</v>
      </c>
      <c r="B130" s="14" t="s">
        <v>132</v>
      </c>
      <c r="C130" s="15">
        <v>14.8673</v>
      </c>
      <c r="D130" s="15">
        <v>1.9327000000000001</v>
      </c>
      <c r="E130" s="15">
        <v>0.2</v>
      </c>
      <c r="F130" s="16">
        <v>17</v>
      </c>
      <c r="G130" s="16">
        <v>17</v>
      </c>
      <c r="H130" s="10">
        <f t="shared" si="3"/>
        <v>0</v>
      </c>
    </row>
    <row r="131" spans="1:8" x14ac:dyDescent="0.3">
      <c r="A131" s="60">
        <v>10233</v>
      </c>
      <c r="B131" s="14" t="s">
        <v>134</v>
      </c>
      <c r="C131" s="15">
        <v>17.566400000000002</v>
      </c>
      <c r="D131" s="15">
        <v>2.2835999999999999</v>
      </c>
      <c r="E131" s="15">
        <v>0.2</v>
      </c>
      <c r="F131" s="16">
        <v>20.05</v>
      </c>
      <c r="G131" s="16">
        <v>20.05</v>
      </c>
      <c r="H131" s="10">
        <f t="shared" si="3"/>
        <v>0</v>
      </c>
    </row>
    <row r="132" spans="1:8" x14ac:dyDescent="0.3">
      <c r="A132" s="60">
        <v>10485</v>
      </c>
      <c r="B132" s="14" t="s">
        <v>135</v>
      </c>
      <c r="C132" s="15">
        <v>13.9381</v>
      </c>
      <c r="D132" s="15">
        <v>1.8120000000000001</v>
      </c>
      <c r="E132" s="15">
        <v>0.2</v>
      </c>
      <c r="F132" s="16">
        <v>15.95</v>
      </c>
      <c r="G132" s="16">
        <v>15.95</v>
      </c>
      <c r="H132" s="10">
        <f t="shared" si="3"/>
        <v>0</v>
      </c>
    </row>
    <row r="133" spans="1:8" x14ac:dyDescent="0.3">
      <c r="A133" s="60">
        <v>13113</v>
      </c>
      <c r="B133" s="14" t="s">
        <v>136</v>
      </c>
      <c r="C133" s="15">
        <v>13.9381</v>
      </c>
      <c r="D133" s="15">
        <v>1.8120000000000001</v>
      </c>
      <c r="E133" s="15">
        <v>0.2</v>
      </c>
      <c r="F133" s="16">
        <v>15.95</v>
      </c>
      <c r="G133" s="16">
        <v>15.95</v>
      </c>
      <c r="H133" s="10">
        <f t="shared" si="3"/>
        <v>0</v>
      </c>
    </row>
    <row r="134" spans="1:8" x14ac:dyDescent="0.3">
      <c r="A134" s="60">
        <v>16394</v>
      </c>
      <c r="B134" s="14" t="s">
        <v>137</v>
      </c>
      <c r="C134" s="15">
        <v>12.4336</v>
      </c>
      <c r="D134" s="15">
        <v>1.6164000000000001</v>
      </c>
      <c r="E134" s="15">
        <v>0.2</v>
      </c>
      <c r="F134" s="16">
        <v>14.25</v>
      </c>
      <c r="G134" s="16">
        <v>14.25</v>
      </c>
      <c r="H134" s="10">
        <f t="shared" si="3"/>
        <v>0</v>
      </c>
    </row>
    <row r="135" spans="1:8" x14ac:dyDescent="0.3">
      <c r="A135" s="60">
        <v>16778</v>
      </c>
      <c r="B135" s="14" t="s">
        <v>138</v>
      </c>
      <c r="C135" s="15">
        <v>12.168100000000001</v>
      </c>
      <c r="D135" s="15">
        <v>1.5819000000000001</v>
      </c>
      <c r="E135" s="15">
        <v>0.2</v>
      </c>
      <c r="F135" s="16">
        <v>13.95</v>
      </c>
      <c r="G135" s="16">
        <v>13.95</v>
      </c>
      <c r="H135" s="10">
        <f t="shared" ref="H135:H166" si="4">G135-F135</f>
        <v>0</v>
      </c>
    </row>
    <row r="136" spans="1:8" x14ac:dyDescent="0.3">
      <c r="A136" s="60">
        <v>18393</v>
      </c>
      <c r="B136" s="14" t="s">
        <v>139</v>
      </c>
      <c r="C136" s="15">
        <v>42.256700000000002</v>
      </c>
      <c r="D136" s="15">
        <v>5.4934000000000003</v>
      </c>
      <c r="E136" s="15">
        <v>0.2</v>
      </c>
      <c r="F136" s="16">
        <v>47.95</v>
      </c>
      <c r="G136" s="16">
        <v>47.95</v>
      </c>
      <c r="H136" s="10">
        <f t="shared" si="4"/>
        <v>0</v>
      </c>
    </row>
    <row r="137" spans="1:8" x14ac:dyDescent="0.3">
      <c r="A137" s="60">
        <v>18412</v>
      </c>
      <c r="B137" s="14" t="s">
        <v>140</v>
      </c>
      <c r="C137" s="15">
        <v>42.256700000000002</v>
      </c>
      <c r="D137" s="15">
        <v>5.4934000000000003</v>
      </c>
      <c r="E137" s="15">
        <v>0.2</v>
      </c>
      <c r="F137" s="16">
        <v>47.95</v>
      </c>
      <c r="G137" s="16">
        <v>47.95</v>
      </c>
      <c r="H137" s="10">
        <f t="shared" si="4"/>
        <v>0</v>
      </c>
    </row>
    <row r="138" spans="1:8" x14ac:dyDescent="0.3">
      <c r="A138" s="60">
        <v>19612</v>
      </c>
      <c r="B138" s="14" t="s">
        <v>141</v>
      </c>
      <c r="C138" s="15">
        <v>22.920400000000001</v>
      </c>
      <c r="D138" s="15">
        <v>2.9796999999999998</v>
      </c>
      <c r="E138" s="15">
        <v>0.2</v>
      </c>
      <c r="F138" s="16">
        <v>26.1</v>
      </c>
      <c r="G138" s="16">
        <v>26.1</v>
      </c>
      <c r="H138" s="10">
        <f t="shared" si="4"/>
        <v>0</v>
      </c>
    </row>
    <row r="139" spans="1:8" x14ac:dyDescent="0.3">
      <c r="A139" s="60">
        <v>20260</v>
      </c>
      <c r="B139" s="14" t="s">
        <v>142</v>
      </c>
      <c r="C139" s="15">
        <v>14.823</v>
      </c>
      <c r="D139" s="15">
        <v>1.927</v>
      </c>
      <c r="E139" s="15">
        <v>0.2</v>
      </c>
      <c r="F139" s="16">
        <v>16.95</v>
      </c>
      <c r="G139" s="16">
        <v>16.95</v>
      </c>
      <c r="H139" s="10">
        <f t="shared" si="4"/>
        <v>0</v>
      </c>
    </row>
    <row r="140" spans="1:8" x14ac:dyDescent="0.3">
      <c r="A140" s="60">
        <v>22199</v>
      </c>
      <c r="B140" s="14" t="s">
        <v>143</v>
      </c>
      <c r="C140" s="15">
        <v>17.566400000000002</v>
      </c>
      <c r="D140" s="15">
        <v>2.2835999999999999</v>
      </c>
      <c r="E140" s="15">
        <v>0.2</v>
      </c>
      <c r="F140" s="16">
        <v>20.05</v>
      </c>
      <c r="G140" s="16">
        <v>20.05</v>
      </c>
      <c r="H140" s="10">
        <f t="shared" si="4"/>
        <v>0</v>
      </c>
    </row>
    <row r="141" spans="1:8" x14ac:dyDescent="0.3">
      <c r="A141" s="60">
        <v>22327</v>
      </c>
      <c r="B141" s="14" t="s">
        <v>144</v>
      </c>
      <c r="C141" s="15">
        <v>20.1328</v>
      </c>
      <c r="D141" s="15">
        <v>2.6173000000000002</v>
      </c>
      <c r="E141" s="15">
        <v>0.2</v>
      </c>
      <c r="F141" s="16">
        <v>22.95</v>
      </c>
      <c r="G141" s="16">
        <v>22.95</v>
      </c>
      <c r="H141" s="10">
        <f t="shared" si="4"/>
        <v>0</v>
      </c>
    </row>
    <row r="142" spans="1:8" x14ac:dyDescent="0.3">
      <c r="A142" s="60">
        <v>25515</v>
      </c>
      <c r="B142" s="14" t="s">
        <v>145</v>
      </c>
      <c r="C142" s="15">
        <v>16.5929</v>
      </c>
      <c r="D142" s="15">
        <v>2.1570999999999998</v>
      </c>
      <c r="E142" s="15">
        <v>0.2</v>
      </c>
      <c r="F142" s="16">
        <v>18.95</v>
      </c>
      <c r="G142" s="16">
        <v>18.95</v>
      </c>
      <c r="H142" s="10">
        <f t="shared" si="4"/>
        <v>0</v>
      </c>
    </row>
    <row r="143" spans="1:8" x14ac:dyDescent="0.3">
      <c r="A143" s="60">
        <v>26278</v>
      </c>
      <c r="B143" s="14" t="s">
        <v>133</v>
      </c>
      <c r="C143" s="15">
        <v>26.7699</v>
      </c>
      <c r="D143" s="15">
        <v>3.4801000000000002</v>
      </c>
      <c r="E143" s="15">
        <v>0.2</v>
      </c>
      <c r="F143" s="16">
        <v>30.45</v>
      </c>
      <c r="G143" s="16">
        <v>30.45</v>
      </c>
      <c r="H143" s="10">
        <f t="shared" si="4"/>
        <v>0</v>
      </c>
    </row>
    <row r="144" spans="1:8" x14ac:dyDescent="0.3">
      <c r="A144" s="60">
        <v>31796</v>
      </c>
      <c r="B144" s="14" t="s">
        <v>146</v>
      </c>
      <c r="C144" s="15">
        <v>9.5574999999999992</v>
      </c>
      <c r="D144" s="15">
        <v>1.2424999999999999</v>
      </c>
      <c r="E144" s="15">
        <v>0.2</v>
      </c>
      <c r="F144" s="16">
        <v>11</v>
      </c>
      <c r="G144" s="16">
        <v>11</v>
      </c>
      <c r="H144" s="10">
        <f t="shared" si="4"/>
        <v>0</v>
      </c>
    </row>
    <row r="145" spans="1:8" x14ac:dyDescent="0.3">
      <c r="A145" s="60">
        <v>32187</v>
      </c>
      <c r="B145" s="14" t="s">
        <v>147</v>
      </c>
      <c r="C145" s="15">
        <v>12.168100000000001</v>
      </c>
      <c r="D145" s="15">
        <v>1.5819000000000001</v>
      </c>
      <c r="E145" s="15">
        <v>0.2</v>
      </c>
      <c r="F145" s="16">
        <v>13.95</v>
      </c>
      <c r="G145" s="16">
        <v>13.95</v>
      </c>
      <c r="H145" s="10">
        <f t="shared" si="4"/>
        <v>0</v>
      </c>
    </row>
    <row r="146" spans="1:8" x14ac:dyDescent="0.3">
      <c r="A146" s="60">
        <v>37885</v>
      </c>
      <c r="B146" s="14" t="s">
        <v>148</v>
      </c>
      <c r="C146" s="15">
        <v>37.831899999999997</v>
      </c>
      <c r="D146" s="15">
        <v>4.9181999999999997</v>
      </c>
      <c r="E146" s="15">
        <v>0.2</v>
      </c>
      <c r="F146" s="16">
        <v>42.95</v>
      </c>
      <c r="G146" s="16">
        <v>42.95</v>
      </c>
      <c r="H146" s="10">
        <f t="shared" si="4"/>
        <v>0</v>
      </c>
    </row>
    <row r="147" spans="1:8" x14ac:dyDescent="0.3">
      <c r="A147" s="60">
        <v>43588</v>
      </c>
      <c r="B147" s="14" t="s">
        <v>150</v>
      </c>
      <c r="C147" s="15">
        <v>13.053100000000001</v>
      </c>
      <c r="D147" s="15">
        <v>1.6969000000000001</v>
      </c>
      <c r="E147" s="15">
        <v>0.2</v>
      </c>
      <c r="F147" s="16">
        <v>14.95</v>
      </c>
      <c r="G147" s="16">
        <v>14.95</v>
      </c>
      <c r="H147" s="10">
        <f t="shared" si="4"/>
        <v>0</v>
      </c>
    </row>
    <row r="148" spans="1:8" x14ac:dyDescent="0.3">
      <c r="A148" s="60">
        <v>47732</v>
      </c>
      <c r="B148" s="14" t="s">
        <v>151</v>
      </c>
      <c r="C148" s="15">
        <v>12.168100000000001</v>
      </c>
      <c r="D148" s="15">
        <v>1.5819000000000001</v>
      </c>
      <c r="E148" s="15">
        <v>0.2</v>
      </c>
      <c r="F148" s="16">
        <v>13.95</v>
      </c>
      <c r="G148" s="16">
        <v>13.95</v>
      </c>
      <c r="H148" s="10">
        <f t="shared" si="4"/>
        <v>0</v>
      </c>
    </row>
    <row r="149" spans="1:8" x14ac:dyDescent="0.3">
      <c r="A149" s="60">
        <v>48738</v>
      </c>
      <c r="B149" s="14" t="s">
        <v>152</v>
      </c>
      <c r="C149" s="15">
        <v>11.283200000000001</v>
      </c>
      <c r="D149" s="15">
        <v>1.4668000000000001</v>
      </c>
      <c r="E149" s="15">
        <v>0.2</v>
      </c>
      <c r="F149" s="16">
        <v>12.95</v>
      </c>
      <c r="G149" s="16">
        <v>12.95</v>
      </c>
      <c r="H149" s="10">
        <f t="shared" si="4"/>
        <v>0</v>
      </c>
    </row>
    <row r="150" spans="1:8" x14ac:dyDescent="0.3">
      <c r="A150" s="60">
        <v>58677</v>
      </c>
      <c r="B150" s="14" t="s">
        <v>153</v>
      </c>
      <c r="C150" s="15">
        <v>9.5132999999999992</v>
      </c>
      <c r="D150" s="15">
        <v>1.2366999999999999</v>
      </c>
      <c r="E150" s="15">
        <v>0.2</v>
      </c>
      <c r="F150" s="16">
        <v>10.95</v>
      </c>
      <c r="G150" s="16">
        <v>10.95</v>
      </c>
      <c r="H150" s="10">
        <f t="shared" si="4"/>
        <v>0</v>
      </c>
    </row>
    <row r="151" spans="1:8" x14ac:dyDescent="0.3">
      <c r="A151" s="60">
        <v>73148</v>
      </c>
      <c r="B151" s="14" t="s">
        <v>154</v>
      </c>
      <c r="C151" s="15">
        <v>10</v>
      </c>
      <c r="D151" s="15">
        <v>1.3</v>
      </c>
      <c r="E151" s="15">
        <v>0.2</v>
      </c>
      <c r="F151" s="16">
        <v>11.5</v>
      </c>
      <c r="G151" s="16">
        <v>11.5</v>
      </c>
      <c r="H151" s="10">
        <f t="shared" si="4"/>
        <v>0</v>
      </c>
    </row>
    <row r="152" spans="1:8" x14ac:dyDescent="0.3">
      <c r="A152" s="60">
        <v>122689</v>
      </c>
      <c r="B152" s="14" t="s">
        <v>155</v>
      </c>
      <c r="C152" s="15">
        <v>14.823</v>
      </c>
      <c r="D152" s="15">
        <v>1.927</v>
      </c>
      <c r="E152" s="15">
        <v>0.2</v>
      </c>
      <c r="F152" s="16">
        <v>16.95</v>
      </c>
      <c r="G152" s="16">
        <v>16.95</v>
      </c>
      <c r="H152" s="10">
        <f t="shared" si="4"/>
        <v>0</v>
      </c>
    </row>
    <row r="153" spans="1:8" x14ac:dyDescent="0.3">
      <c r="A153" s="60">
        <v>127456</v>
      </c>
      <c r="B153" s="14" t="s">
        <v>156</v>
      </c>
      <c r="C153" s="15">
        <v>13.053100000000001</v>
      </c>
      <c r="D153" s="15">
        <v>1.6969000000000001</v>
      </c>
      <c r="E153" s="15">
        <v>0.2</v>
      </c>
      <c r="F153" s="16">
        <v>14.95</v>
      </c>
      <c r="G153" s="16">
        <v>14.95</v>
      </c>
      <c r="H153" s="10">
        <f t="shared" si="4"/>
        <v>0</v>
      </c>
    </row>
    <row r="154" spans="1:8" x14ac:dyDescent="0.3">
      <c r="A154" s="60">
        <v>132506</v>
      </c>
      <c r="B154" s="14" t="s">
        <v>153</v>
      </c>
      <c r="C154" s="15">
        <v>16.5929</v>
      </c>
      <c r="D154" s="15">
        <v>2.1570999999999998</v>
      </c>
      <c r="E154" s="15">
        <v>0.2</v>
      </c>
      <c r="F154" s="16">
        <v>18.95</v>
      </c>
      <c r="G154" s="16">
        <v>18.95</v>
      </c>
      <c r="H154" s="10">
        <f t="shared" si="4"/>
        <v>0</v>
      </c>
    </row>
    <row r="155" spans="1:8" x14ac:dyDescent="0.3">
      <c r="A155" s="60">
        <v>134965</v>
      </c>
      <c r="B155" s="14" t="s">
        <v>157</v>
      </c>
      <c r="C155" s="15">
        <v>12.168100000000001</v>
      </c>
      <c r="D155" s="15">
        <v>1.5819000000000001</v>
      </c>
      <c r="E155" s="15">
        <v>0.2</v>
      </c>
      <c r="F155" s="16">
        <v>13.95</v>
      </c>
      <c r="G155" s="16">
        <v>13.95</v>
      </c>
      <c r="H155" s="10">
        <f t="shared" si="4"/>
        <v>0</v>
      </c>
    </row>
    <row r="156" spans="1:8" x14ac:dyDescent="0.3">
      <c r="A156" s="60">
        <v>144865</v>
      </c>
      <c r="B156" s="14" t="s">
        <v>158</v>
      </c>
      <c r="C156" s="15">
        <v>14.823</v>
      </c>
      <c r="D156" s="15">
        <v>1.927</v>
      </c>
      <c r="E156" s="15">
        <v>0.2</v>
      </c>
      <c r="F156" s="16">
        <v>16.95</v>
      </c>
      <c r="G156" s="16">
        <v>16.95</v>
      </c>
      <c r="H156" s="10">
        <f t="shared" si="4"/>
        <v>0</v>
      </c>
    </row>
    <row r="157" spans="1:8" x14ac:dyDescent="0.3">
      <c r="A157" s="60">
        <v>145458</v>
      </c>
      <c r="B157" s="14" t="s">
        <v>159</v>
      </c>
      <c r="C157" s="15">
        <v>14.823</v>
      </c>
      <c r="D157" s="15">
        <v>1.927</v>
      </c>
      <c r="E157" s="15">
        <v>0.2</v>
      </c>
      <c r="F157" s="16">
        <v>16.95</v>
      </c>
      <c r="G157" s="16">
        <v>16.95</v>
      </c>
      <c r="H157" s="10">
        <f t="shared" si="4"/>
        <v>0</v>
      </c>
    </row>
    <row r="158" spans="1:8" x14ac:dyDescent="0.3">
      <c r="A158" s="60">
        <v>160952</v>
      </c>
      <c r="B158" s="14" t="s">
        <v>160</v>
      </c>
      <c r="C158" s="15">
        <v>14.9558</v>
      </c>
      <c r="D158" s="15">
        <v>1.9442999999999999</v>
      </c>
      <c r="E158" s="15">
        <v>0.2</v>
      </c>
      <c r="F158" s="16">
        <v>17.100000000000001</v>
      </c>
      <c r="G158" s="16">
        <v>17.100000000000001</v>
      </c>
      <c r="H158" s="10">
        <f t="shared" si="4"/>
        <v>0</v>
      </c>
    </row>
    <row r="159" spans="1:8" x14ac:dyDescent="0.3">
      <c r="A159" s="60">
        <v>265157</v>
      </c>
      <c r="B159" s="14" t="s">
        <v>161</v>
      </c>
      <c r="C159" s="15">
        <v>14.0708</v>
      </c>
      <c r="D159" s="15">
        <v>1.8291999999999999</v>
      </c>
      <c r="E159" s="15">
        <v>0.2</v>
      </c>
      <c r="F159" s="16">
        <v>16.100000000000001</v>
      </c>
      <c r="G159" s="16">
        <v>16.100000000000001</v>
      </c>
      <c r="H159" s="10">
        <f t="shared" si="4"/>
        <v>0</v>
      </c>
    </row>
    <row r="160" spans="1:8" x14ac:dyDescent="0.3">
      <c r="A160" s="60">
        <v>266049</v>
      </c>
      <c r="B160" s="14" t="s">
        <v>162</v>
      </c>
      <c r="C160" s="15">
        <v>11.327400000000001</v>
      </c>
      <c r="D160" s="15">
        <v>1.4725999999999999</v>
      </c>
      <c r="E160" s="15">
        <v>0.2</v>
      </c>
      <c r="F160" s="16">
        <v>13</v>
      </c>
      <c r="G160" s="16">
        <v>13</v>
      </c>
      <c r="H160" s="10">
        <f t="shared" si="4"/>
        <v>0</v>
      </c>
    </row>
    <row r="161" spans="1:8" x14ac:dyDescent="0.3">
      <c r="A161" s="60">
        <v>270926</v>
      </c>
      <c r="B161" s="14" t="s">
        <v>163</v>
      </c>
      <c r="C161" s="15">
        <v>14.823</v>
      </c>
      <c r="D161" s="15">
        <v>1.927</v>
      </c>
      <c r="E161" s="15">
        <v>0.2</v>
      </c>
      <c r="F161" s="16">
        <v>16.95</v>
      </c>
      <c r="G161" s="16">
        <v>16.95</v>
      </c>
      <c r="H161" s="10">
        <f t="shared" si="4"/>
        <v>0</v>
      </c>
    </row>
    <row r="162" spans="1:8" x14ac:dyDescent="0.3">
      <c r="A162" s="60">
        <v>270934</v>
      </c>
      <c r="B162" s="14" t="s">
        <v>164</v>
      </c>
      <c r="C162" s="15">
        <v>44.026600000000002</v>
      </c>
      <c r="D162" s="15">
        <v>5.7234999999999996</v>
      </c>
      <c r="E162" s="15">
        <v>0.2</v>
      </c>
      <c r="F162" s="16">
        <v>49.95</v>
      </c>
      <c r="G162" s="16">
        <v>49.95</v>
      </c>
      <c r="H162" s="10">
        <f t="shared" si="4"/>
        <v>0</v>
      </c>
    </row>
    <row r="163" spans="1:8" x14ac:dyDescent="0.3">
      <c r="A163" s="60">
        <v>270942</v>
      </c>
      <c r="B163" s="14" t="s">
        <v>165</v>
      </c>
      <c r="C163" s="15">
        <v>44.026600000000002</v>
      </c>
      <c r="D163" s="15">
        <v>5.7234999999999996</v>
      </c>
      <c r="E163" s="15">
        <v>0.2</v>
      </c>
      <c r="F163" s="16">
        <v>49.95</v>
      </c>
      <c r="G163" s="16">
        <v>49.95</v>
      </c>
      <c r="H163" s="10">
        <f t="shared" si="4"/>
        <v>0</v>
      </c>
    </row>
    <row r="164" spans="1:8" x14ac:dyDescent="0.3">
      <c r="A164" s="60">
        <v>295022</v>
      </c>
      <c r="B164" s="14" t="s">
        <v>166</v>
      </c>
      <c r="C164" s="15">
        <v>11.283200000000001</v>
      </c>
      <c r="D164" s="15">
        <v>1.4668000000000001</v>
      </c>
      <c r="E164" s="15">
        <v>0.2</v>
      </c>
      <c r="F164" s="16">
        <v>12.95</v>
      </c>
      <c r="G164" s="16">
        <v>12.95</v>
      </c>
      <c r="H164" s="10">
        <f t="shared" si="4"/>
        <v>0</v>
      </c>
    </row>
    <row r="165" spans="1:8" x14ac:dyDescent="0.3">
      <c r="A165" s="60">
        <v>304022</v>
      </c>
      <c r="B165" s="14" t="s">
        <v>167</v>
      </c>
      <c r="C165" s="15">
        <v>12.212400000000001</v>
      </c>
      <c r="D165" s="15">
        <v>1.5875999999999999</v>
      </c>
      <c r="E165" s="15">
        <v>0.2</v>
      </c>
      <c r="F165" s="16">
        <v>14</v>
      </c>
      <c r="G165" s="16">
        <v>14</v>
      </c>
      <c r="H165" s="10">
        <f t="shared" si="4"/>
        <v>0</v>
      </c>
    </row>
    <row r="166" spans="1:8" x14ac:dyDescent="0.3">
      <c r="A166" s="60">
        <v>331025</v>
      </c>
      <c r="B166" s="14" t="s">
        <v>168</v>
      </c>
      <c r="C166" s="15">
        <v>19.247800000000002</v>
      </c>
      <c r="D166" s="15">
        <v>2.5022000000000002</v>
      </c>
      <c r="E166" s="15">
        <v>0.2</v>
      </c>
      <c r="F166" s="16">
        <v>21.95</v>
      </c>
      <c r="G166" s="16">
        <v>21.95</v>
      </c>
      <c r="H166" s="10">
        <f t="shared" si="4"/>
        <v>0</v>
      </c>
    </row>
    <row r="167" spans="1:8" x14ac:dyDescent="0.3">
      <c r="A167" s="60">
        <v>331371</v>
      </c>
      <c r="B167" s="14" t="s">
        <v>169</v>
      </c>
      <c r="C167" s="15">
        <v>41.371699999999997</v>
      </c>
      <c r="D167" s="15">
        <v>5.3783000000000003</v>
      </c>
      <c r="E167" s="15">
        <v>0.2</v>
      </c>
      <c r="F167" s="16">
        <v>46.95</v>
      </c>
      <c r="G167" s="16">
        <v>46.95</v>
      </c>
      <c r="H167" s="10">
        <f t="shared" ref="H167:H198" si="5">G167-F167</f>
        <v>0</v>
      </c>
    </row>
    <row r="168" spans="1:8" x14ac:dyDescent="0.3">
      <c r="A168" s="60">
        <v>355933</v>
      </c>
      <c r="B168" s="14" t="s">
        <v>170</v>
      </c>
      <c r="C168" s="15">
        <v>10.398199999999999</v>
      </c>
      <c r="D168" s="15">
        <v>1.3517999999999999</v>
      </c>
      <c r="E168" s="15">
        <v>0.2</v>
      </c>
      <c r="F168" s="16">
        <v>11.95</v>
      </c>
      <c r="G168" s="16">
        <v>11.95</v>
      </c>
      <c r="H168" s="10">
        <f t="shared" si="5"/>
        <v>0</v>
      </c>
    </row>
    <row r="169" spans="1:8" x14ac:dyDescent="0.3">
      <c r="A169" s="60">
        <v>399410</v>
      </c>
      <c r="B169" s="14" t="s">
        <v>171</v>
      </c>
      <c r="C169" s="15">
        <v>11.7257</v>
      </c>
      <c r="D169" s="15">
        <v>1.5243</v>
      </c>
      <c r="E169" s="15">
        <v>0.2</v>
      </c>
      <c r="F169" s="16">
        <v>13.45</v>
      </c>
      <c r="G169" s="16">
        <v>13.45</v>
      </c>
      <c r="H169" s="10">
        <f t="shared" si="5"/>
        <v>0</v>
      </c>
    </row>
    <row r="170" spans="1:8" x14ac:dyDescent="0.3">
      <c r="A170" s="60">
        <v>429787</v>
      </c>
      <c r="B170" s="14" t="s">
        <v>172</v>
      </c>
      <c r="C170" s="15">
        <v>19.247800000000002</v>
      </c>
      <c r="D170" s="15">
        <v>2.5022000000000002</v>
      </c>
      <c r="E170" s="15">
        <v>0.2</v>
      </c>
      <c r="F170" s="16">
        <v>21.95</v>
      </c>
      <c r="G170" s="16">
        <v>21.95</v>
      </c>
      <c r="H170" s="10">
        <f t="shared" si="5"/>
        <v>0</v>
      </c>
    </row>
    <row r="171" spans="1:8" x14ac:dyDescent="0.3">
      <c r="A171" s="60">
        <v>430017</v>
      </c>
      <c r="B171" s="14" t="s">
        <v>173</v>
      </c>
      <c r="C171" s="15">
        <v>40.486699999999999</v>
      </c>
      <c r="D171" s="15">
        <v>5.2633000000000001</v>
      </c>
      <c r="E171" s="15">
        <v>0.2</v>
      </c>
      <c r="F171" s="16">
        <v>45.95</v>
      </c>
      <c r="G171" s="16">
        <v>45.95</v>
      </c>
      <c r="H171" s="10">
        <f t="shared" si="5"/>
        <v>0</v>
      </c>
    </row>
    <row r="172" spans="1:8" x14ac:dyDescent="0.3">
      <c r="A172" s="60">
        <v>432732</v>
      </c>
      <c r="B172" s="14" t="s">
        <v>174</v>
      </c>
      <c r="C172" s="15">
        <v>43.141599999999997</v>
      </c>
      <c r="D172" s="15">
        <v>5.6083999999999996</v>
      </c>
      <c r="E172" s="15">
        <v>0.2</v>
      </c>
      <c r="F172" s="16">
        <v>48.95</v>
      </c>
      <c r="G172" s="16">
        <v>48.95</v>
      </c>
      <c r="H172" s="10">
        <f t="shared" si="5"/>
        <v>0</v>
      </c>
    </row>
    <row r="173" spans="1:8" x14ac:dyDescent="0.3">
      <c r="A173" s="60">
        <v>461525</v>
      </c>
      <c r="B173" s="14" t="s">
        <v>175</v>
      </c>
      <c r="C173" s="15">
        <v>17.433599999999998</v>
      </c>
      <c r="D173" s="15">
        <v>2.2664</v>
      </c>
      <c r="E173" s="15">
        <v>0.2</v>
      </c>
      <c r="F173" s="16">
        <v>19.899999999999999</v>
      </c>
      <c r="G173" s="16">
        <v>19.899999999999999</v>
      </c>
      <c r="H173" s="10">
        <f t="shared" si="5"/>
        <v>0</v>
      </c>
    </row>
    <row r="174" spans="1:8" x14ac:dyDescent="0.3">
      <c r="A174" s="60">
        <v>470823</v>
      </c>
      <c r="B174" s="14" t="s">
        <v>176</v>
      </c>
      <c r="C174" s="15">
        <v>10.398199999999999</v>
      </c>
      <c r="D174" s="15">
        <v>1.3517999999999999</v>
      </c>
      <c r="E174" s="15">
        <v>0.2</v>
      </c>
      <c r="F174" s="16">
        <v>11.95</v>
      </c>
      <c r="G174" s="16">
        <v>11.95</v>
      </c>
      <c r="H174" s="10">
        <f t="shared" si="5"/>
        <v>0</v>
      </c>
    </row>
    <row r="175" spans="1:8" x14ac:dyDescent="0.3">
      <c r="A175" s="60">
        <v>492116</v>
      </c>
      <c r="B175" s="14" t="s">
        <v>177</v>
      </c>
      <c r="C175" s="15">
        <v>43.0974</v>
      </c>
      <c r="D175" s="15">
        <v>5.6026999999999996</v>
      </c>
      <c r="E175" s="15">
        <v>0.2</v>
      </c>
      <c r="F175" s="16">
        <v>48.9</v>
      </c>
      <c r="G175" s="16">
        <v>48.9</v>
      </c>
      <c r="H175" s="10">
        <f t="shared" si="5"/>
        <v>0</v>
      </c>
    </row>
    <row r="176" spans="1:8" x14ac:dyDescent="0.3">
      <c r="A176" s="60">
        <v>506691</v>
      </c>
      <c r="B176" s="14" t="s">
        <v>178</v>
      </c>
      <c r="C176" s="15">
        <v>15.7965</v>
      </c>
      <c r="D176" s="15">
        <v>2.0535000000000001</v>
      </c>
      <c r="E176" s="15">
        <v>0.2</v>
      </c>
      <c r="F176" s="16">
        <v>18.05</v>
      </c>
      <c r="G176" s="16">
        <v>18.05</v>
      </c>
      <c r="H176" s="10">
        <f t="shared" si="5"/>
        <v>0</v>
      </c>
    </row>
    <row r="177" spans="1:8" x14ac:dyDescent="0.3">
      <c r="A177" s="60">
        <v>518746</v>
      </c>
      <c r="B177" s="14" t="s">
        <v>179</v>
      </c>
      <c r="C177" s="15">
        <v>13.9381</v>
      </c>
      <c r="D177" s="15">
        <v>1.8120000000000001</v>
      </c>
      <c r="E177" s="15">
        <v>0.2</v>
      </c>
      <c r="F177" s="16">
        <v>15.95</v>
      </c>
      <c r="G177" s="16">
        <v>15.95</v>
      </c>
      <c r="H177" s="10">
        <f t="shared" si="5"/>
        <v>0</v>
      </c>
    </row>
    <row r="178" spans="1:8" x14ac:dyDescent="0.3">
      <c r="A178" s="60">
        <v>526228</v>
      </c>
      <c r="B178" s="14" t="s">
        <v>180</v>
      </c>
      <c r="C178" s="15">
        <v>13.9381</v>
      </c>
      <c r="D178" s="15">
        <v>1.8120000000000001</v>
      </c>
      <c r="E178" s="15">
        <v>0.2</v>
      </c>
      <c r="F178" s="16">
        <v>15.95</v>
      </c>
      <c r="G178" s="16">
        <v>15.95</v>
      </c>
      <c r="H178" s="10">
        <f t="shared" si="5"/>
        <v>0</v>
      </c>
    </row>
    <row r="179" spans="1:8" x14ac:dyDescent="0.3">
      <c r="A179" s="60">
        <v>535682</v>
      </c>
      <c r="B179" s="14" t="s">
        <v>181</v>
      </c>
      <c r="C179" s="15">
        <v>13.9381</v>
      </c>
      <c r="D179" s="15">
        <v>1.8120000000000001</v>
      </c>
      <c r="E179" s="15">
        <v>0.2</v>
      </c>
      <c r="F179" s="16">
        <v>15.95</v>
      </c>
      <c r="G179" s="16">
        <v>15.95</v>
      </c>
      <c r="H179" s="10">
        <f t="shared" si="5"/>
        <v>0</v>
      </c>
    </row>
    <row r="180" spans="1:8" x14ac:dyDescent="0.3">
      <c r="A180" s="60">
        <v>545319</v>
      </c>
      <c r="B180" s="14" t="s">
        <v>182</v>
      </c>
      <c r="C180" s="15">
        <v>15.6637</v>
      </c>
      <c r="D180" s="15">
        <v>2.0363000000000002</v>
      </c>
      <c r="E180" s="15">
        <v>0.2</v>
      </c>
      <c r="F180" s="16">
        <v>17.899999999999999</v>
      </c>
      <c r="G180" s="16">
        <v>17.899999999999999</v>
      </c>
      <c r="H180" s="10">
        <f t="shared" si="5"/>
        <v>0</v>
      </c>
    </row>
    <row r="181" spans="1:8" x14ac:dyDescent="0.3">
      <c r="A181" s="60">
        <v>580324</v>
      </c>
      <c r="B181" s="14" t="s">
        <v>183</v>
      </c>
      <c r="C181" s="15">
        <v>12.212400000000001</v>
      </c>
      <c r="D181" s="15">
        <v>1.5875999999999999</v>
      </c>
      <c r="E181" s="15">
        <v>0.2</v>
      </c>
      <c r="F181" s="16">
        <v>14</v>
      </c>
      <c r="G181" s="16">
        <v>14</v>
      </c>
      <c r="H181" s="10">
        <f t="shared" si="5"/>
        <v>0</v>
      </c>
    </row>
    <row r="182" spans="1:8" x14ac:dyDescent="0.3">
      <c r="A182" s="60">
        <v>593855</v>
      </c>
      <c r="B182" s="14" t="s">
        <v>184</v>
      </c>
      <c r="C182" s="15">
        <v>15.708</v>
      </c>
      <c r="D182" s="15">
        <v>2.0419999999999998</v>
      </c>
      <c r="E182" s="15">
        <v>0.2</v>
      </c>
      <c r="F182" s="16">
        <v>17.95</v>
      </c>
      <c r="G182" s="16">
        <v>17.95</v>
      </c>
      <c r="H182" s="10">
        <f t="shared" si="5"/>
        <v>0</v>
      </c>
    </row>
    <row r="183" spans="1:8" x14ac:dyDescent="0.3">
      <c r="A183" s="60">
        <v>610972</v>
      </c>
      <c r="B183" s="14" t="s">
        <v>185</v>
      </c>
      <c r="C183" s="15">
        <v>15.7522</v>
      </c>
      <c r="D183" s="15">
        <v>2.0478000000000001</v>
      </c>
      <c r="E183" s="15">
        <v>0.2</v>
      </c>
      <c r="F183" s="16">
        <v>18</v>
      </c>
      <c r="G183" s="16">
        <v>18</v>
      </c>
      <c r="H183" s="10">
        <f t="shared" si="5"/>
        <v>0</v>
      </c>
    </row>
    <row r="184" spans="1:8" x14ac:dyDescent="0.3">
      <c r="A184" s="60">
        <v>614651</v>
      </c>
      <c r="B184" s="14" t="s">
        <v>186</v>
      </c>
      <c r="C184" s="15">
        <v>13.053100000000001</v>
      </c>
      <c r="D184" s="15">
        <v>1.6969000000000001</v>
      </c>
      <c r="E184" s="15">
        <v>0.2</v>
      </c>
      <c r="F184" s="16">
        <v>14.95</v>
      </c>
      <c r="G184" s="16">
        <v>14.95</v>
      </c>
      <c r="H184" s="10">
        <f t="shared" si="5"/>
        <v>0</v>
      </c>
    </row>
    <row r="185" spans="1:8" x14ac:dyDescent="0.3">
      <c r="A185" s="60">
        <v>621821</v>
      </c>
      <c r="B185" s="14" t="s">
        <v>177</v>
      </c>
      <c r="C185" s="15">
        <v>25.442499999999999</v>
      </c>
      <c r="D185" s="15">
        <v>3.3075000000000001</v>
      </c>
      <c r="E185" s="15">
        <v>0.2</v>
      </c>
      <c r="F185" s="16">
        <v>28.95</v>
      </c>
      <c r="G185" s="16">
        <v>28.95</v>
      </c>
      <c r="H185" s="10">
        <f t="shared" si="5"/>
        <v>0</v>
      </c>
    </row>
    <row r="186" spans="1:8" x14ac:dyDescent="0.3">
      <c r="A186" s="60">
        <v>621888</v>
      </c>
      <c r="B186" s="14" t="s">
        <v>187</v>
      </c>
      <c r="C186" s="15">
        <v>12.3451</v>
      </c>
      <c r="D186" s="15">
        <v>1.6049</v>
      </c>
      <c r="E186" s="15">
        <v>0.2</v>
      </c>
      <c r="F186" s="16">
        <v>14.15</v>
      </c>
      <c r="G186" s="16">
        <v>14.15</v>
      </c>
      <c r="H186" s="10">
        <f t="shared" si="5"/>
        <v>0</v>
      </c>
    </row>
    <row r="187" spans="1:8" x14ac:dyDescent="0.3">
      <c r="A187" s="60">
        <v>665299</v>
      </c>
      <c r="B187" s="14" t="s">
        <v>188</v>
      </c>
      <c r="C187" s="15">
        <v>10.398199999999999</v>
      </c>
      <c r="D187" s="15">
        <v>1.3517999999999999</v>
      </c>
      <c r="E187" s="15">
        <v>0.2</v>
      </c>
      <c r="F187" s="16">
        <v>11.95</v>
      </c>
      <c r="G187" s="16">
        <v>11.95</v>
      </c>
      <c r="H187" s="10">
        <f t="shared" si="5"/>
        <v>0</v>
      </c>
    </row>
    <row r="188" spans="1:8" x14ac:dyDescent="0.3">
      <c r="A188" s="60">
        <v>669465</v>
      </c>
      <c r="B188" s="14" t="s">
        <v>189</v>
      </c>
      <c r="C188" s="15">
        <v>40.486699999999999</v>
      </c>
      <c r="D188" s="15">
        <v>5.2633000000000001</v>
      </c>
      <c r="E188" s="15">
        <v>0.2</v>
      </c>
      <c r="F188" s="16">
        <v>45.95</v>
      </c>
      <c r="G188" s="16">
        <v>45.95</v>
      </c>
      <c r="H188" s="10">
        <f t="shared" si="5"/>
        <v>0</v>
      </c>
    </row>
    <row r="189" spans="1:8" x14ac:dyDescent="0.3">
      <c r="A189" s="60">
        <v>106450</v>
      </c>
      <c r="B189" s="14" t="s">
        <v>190</v>
      </c>
      <c r="C189" s="15">
        <v>19.247800000000002</v>
      </c>
      <c r="D189" s="15">
        <v>2.5022000000000002</v>
      </c>
      <c r="E189" s="15">
        <v>0.2</v>
      </c>
      <c r="F189" s="16">
        <v>21.95</v>
      </c>
      <c r="G189" s="16">
        <v>21.95</v>
      </c>
      <c r="H189" s="10">
        <f t="shared" si="5"/>
        <v>0</v>
      </c>
    </row>
    <row r="190" spans="1:8" x14ac:dyDescent="0.3">
      <c r="A190" s="60">
        <v>303800</v>
      </c>
      <c r="B190" s="14" t="s">
        <v>191</v>
      </c>
      <c r="C190" s="15">
        <v>24.557500000000001</v>
      </c>
      <c r="D190" s="15">
        <v>3.1924999999999999</v>
      </c>
      <c r="E190" s="15">
        <v>0.2</v>
      </c>
      <c r="F190" s="16">
        <v>27.95</v>
      </c>
      <c r="G190" s="16">
        <v>27.95</v>
      </c>
      <c r="H190" s="10">
        <f t="shared" si="5"/>
        <v>0</v>
      </c>
    </row>
    <row r="191" spans="1:8" x14ac:dyDescent="0.3">
      <c r="A191" s="60">
        <v>316570</v>
      </c>
      <c r="B191" s="14" t="s">
        <v>192</v>
      </c>
      <c r="C191" s="15">
        <v>18.3628</v>
      </c>
      <c r="D191" s="15">
        <v>2.3872</v>
      </c>
      <c r="E191" s="15">
        <v>0.2</v>
      </c>
      <c r="F191" s="16">
        <v>20.95</v>
      </c>
      <c r="G191" s="16">
        <v>20.95</v>
      </c>
      <c r="H191" s="10">
        <f t="shared" si="5"/>
        <v>0</v>
      </c>
    </row>
    <row r="192" spans="1:8" x14ac:dyDescent="0.3">
      <c r="A192" s="60">
        <v>325076</v>
      </c>
      <c r="B192" s="14" t="s">
        <v>193</v>
      </c>
      <c r="C192" s="15">
        <v>27.212399999999999</v>
      </c>
      <c r="D192" s="15">
        <v>3.5375999999999999</v>
      </c>
      <c r="E192" s="15">
        <v>0.2</v>
      </c>
      <c r="F192" s="16">
        <v>30.95</v>
      </c>
      <c r="G192" s="16">
        <v>30.95</v>
      </c>
      <c r="H192" s="10">
        <f t="shared" si="5"/>
        <v>0</v>
      </c>
    </row>
    <row r="193" spans="1:9" x14ac:dyDescent="0.3">
      <c r="A193" s="60">
        <v>328567</v>
      </c>
      <c r="B193" s="14" t="s">
        <v>194</v>
      </c>
      <c r="C193" s="15">
        <v>17.477900000000002</v>
      </c>
      <c r="D193" s="15">
        <v>2.2721</v>
      </c>
      <c r="E193" s="15">
        <v>0.2</v>
      </c>
      <c r="F193" s="16">
        <v>19.95</v>
      </c>
      <c r="G193" s="16">
        <v>19.95</v>
      </c>
      <c r="H193" s="10">
        <f t="shared" si="5"/>
        <v>0</v>
      </c>
    </row>
    <row r="194" spans="1:9" x14ac:dyDescent="0.3">
      <c r="A194" s="60">
        <v>356220</v>
      </c>
      <c r="B194" s="14" t="s">
        <v>195</v>
      </c>
      <c r="C194" s="15">
        <v>47.566400000000002</v>
      </c>
      <c r="D194" s="15">
        <v>6.1836000000000002</v>
      </c>
      <c r="E194" s="15">
        <v>0.2</v>
      </c>
      <c r="F194" s="16">
        <v>53.95</v>
      </c>
      <c r="G194" s="16">
        <v>53.95</v>
      </c>
      <c r="H194" s="10">
        <f t="shared" si="5"/>
        <v>0</v>
      </c>
    </row>
    <row r="195" spans="1:9" x14ac:dyDescent="0.3">
      <c r="A195" s="60">
        <v>452672</v>
      </c>
      <c r="B195" s="14" t="s">
        <v>196</v>
      </c>
      <c r="C195" s="15">
        <v>17.477900000000002</v>
      </c>
      <c r="D195" s="15">
        <v>2.2721</v>
      </c>
      <c r="E195" s="15">
        <v>0.2</v>
      </c>
      <c r="F195" s="16">
        <v>19.95</v>
      </c>
      <c r="G195" s="16">
        <v>19.95</v>
      </c>
      <c r="H195" s="10">
        <f t="shared" si="5"/>
        <v>0</v>
      </c>
    </row>
    <row r="196" spans="1:9" x14ac:dyDescent="0.3">
      <c r="A196" s="61">
        <v>650713</v>
      </c>
      <c r="B196" s="27" t="s">
        <v>197</v>
      </c>
      <c r="C196" s="28">
        <v>21.902699999999999</v>
      </c>
      <c r="D196" s="28">
        <v>2.8473000000000002</v>
      </c>
      <c r="E196" s="28">
        <v>0.2</v>
      </c>
      <c r="F196" s="29">
        <v>24.95</v>
      </c>
      <c r="G196" s="29">
        <v>24.95</v>
      </c>
      <c r="H196" s="50">
        <f t="shared" si="5"/>
        <v>0</v>
      </c>
      <c r="I196" s="51"/>
    </row>
    <row r="197" spans="1:9" x14ac:dyDescent="0.3">
      <c r="A197" s="61">
        <v>694208</v>
      </c>
      <c r="B197" s="27" t="s">
        <v>198</v>
      </c>
      <c r="C197" s="28">
        <v>14.823</v>
      </c>
      <c r="D197" s="28">
        <v>1.927</v>
      </c>
      <c r="E197" s="28">
        <v>0.2</v>
      </c>
      <c r="F197" s="29">
        <v>16.95</v>
      </c>
      <c r="G197" s="29">
        <v>16.95</v>
      </c>
      <c r="H197" s="50">
        <f t="shared" si="5"/>
        <v>0</v>
      </c>
      <c r="I197" s="51"/>
    </row>
    <row r="198" spans="1:9" x14ac:dyDescent="0.3">
      <c r="A198" s="61">
        <v>991950</v>
      </c>
      <c r="B198" s="27" t="s">
        <v>199</v>
      </c>
      <c r="C198" s="28">
        <v>18.3628</v>
      </c>
      <c r="D198" s="28">
        <v>2.3872</v>
      </c>
      <c r="E198" s="28">
        <v>0.2</v>
      </c>
      <c r="F198" s="29">
        <v>20.95</v>
      </c>
      <c r="G198" s="29">
        <v>20.95</v>
      </c>
      <c r="H198" s="50">
        <f t="shared" si="5"/>
        <v>0</v>
      </c>
      <c r="I198" s="51"/>
    </row>
    <row r="199" spans="1:9" x14ac:dyDescent="0.3">
      <c r="A199" s="62">
        <v>49068</v>
      </c>
      <c r="B199" s="22" t="s">
        <v>200</v>
      </c>
      <c r="C199" s="23">
        <v>17.654900000000001</v>
      </c>
      <c r="D199" s="23">
        <v>2.2951000000000001</v>
      </c>
      <c r="E199" s="24">
        <v>0</v>
      </c>
      <c r="F199" s="25">
        <v>19.95</v>
      </c>
      <c r="G199" s="25">
        <v>19.95</v>
      </c>
      <c r="H199" s="26">
        <f t="shared" ref="H199:H200" si="6">G199-F199</f>
        <v>0</v>
      </c>
      <c r="I199" s="17"/>
    </row>
    <row r="200" spans="1:9" x14ac:dyDescent="0.3">
      <c r="A200" s="61">
        <v>49474</v>
      </c>
      <c r="B200" s="27" t="s">
        <v>201</v>
      </c>
      <c r="C200" s="28">
        <v>2.9645999999999999</v>
      </c>
      <c r="D200" s="28">
        <v>0.38540000000000002</v>
      </c>
      <c r="E200" s="28">
        <v>0.1</v>
      </c>
      <c r="F200" s="29">
        <v>3.45</v>
      </c>
      <c r="G200" s="29">
        <v>3.45</v>
      </c>
      <c r="H200" s="30">
        <f t="shared" si="6"/>
        <v>0</v>
      </c>
    </row>
  </sheetData>
  <mergeCells count="1">
    <mergeCell ref="A1:H2"/>
  </mergeCells>
  <conditionalFormatting sqref="A1 A3:A5">
    <cfRule type="expression" dxfId="26" priority="5" stopIfTrue="1">
      <formula>AND(COUNTIF($A$1:$A$1, A1)+COUNTIF($A$3:$A$5, A1)&gt;1,NOT(ISBLANK(A1)))</formula>
    </cfRule>
    <cfRule type="expression" dxfId="25" priority="6" stopIfTrue="1">
      <formula>AND(COUNTIF($A$1:$A$1, A1)+COUNTIF($A$3:$A$5, A1)&gt;1,NOT(ISBLANK(A1)))</formula>
    </cfRule>
  </conditionalFormatting>
  <conditionalFormatting sqref="A1:A1048576">
    <cfRule type="duplicateValues" dxfId="24" priority="130" stopIfTrue="1"/>
  </conditionalFormatting>
  <conditionalFormatting sqref="A6">
    <cfRule type="duplicateValues" dxfId="23" priority="3"/>
    <cfRule type="duplicateValues" dxfId="22" priority="4"/>
  </conditionalFormatting>
  <conditionalFormatting sqref="A7:A40">
    <cfRule type="duplicateValues" dxfId="21" priority="2" stopIfTrue="1"/>
  </conditionalFormatting>
  <conditionalFormatting sqref="A41:A65536">
    <cfRule type="expression" dxfId="20" priority="7" stopIfTrue="1">
      <formula>AND(COUNTIF(#REF!, A41)+COUNTIF($A$6:$A$6, A41)&gt;1,NOT(ISBLANK(A41)))</formula>
    </cfRule>
    <cfRule type="expression" dxfId="19" priority="8" stopIfTrue="1">
      <formula>AND(COUNTIF(#REF!, A41)+COUNTIF($A$6:$A$6, A41)&gt;1,NOT(ISBLANK(A41)))</formula>
    </cfRule>
    <cfRule type="expression" dxfId="18" priority="9" stopIfTrue="1">
      <formula>AND(COUNTIF(#REF!, A41)+COUNTIF($A$7:$A$65536, A41)&gt;1,NOT(ISBLANK(A41)))</formula>
    </cfRule>
  </conditionalFormatting>
  <pageMargins left="0.31496062992125984" right="0.31496062992125984" top="0.74803149606299213" bottom="0.74803149606299213" header="0.31496062992125984" footer="0.31496062992125984"/>
  <pageSetup orientation="portrait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9DD1-F7F2-42EE-98DD-6A37222F2EA0}">
  <sheetPr>
    <tabColor theme="0"/>
  </sheetPr>
  <dimension ref="A1:I219"/>
  <sheetViews>
    <sheetView zoomScaleNormal="100" workbookViewId="0">
      <selection activeCell="A6" sqref="A6:XFD6"/>
    </sheetView>
  </sheetViews>
  <sheetFormatPr defaultRowHeight="14.4" x14ac:dyDescent="0.3"/>
  <cols>
    <col min="1" max="1" width="8.77734375" style="9" customWidth="1"/>
    <col min="2" max="2" width="43.21875" bestFit="1" customWidth="1"/>
    <col min="3" max="3" width="11.21875" bestFit="1" customWidth="1"/>
    <col min="6" max="6" width="10.21875" bestFit="1" customWidth="1"/>
    <col min="7" max="7" width="9.77734375" bestFit="1" customWidth="1"/>
    <col min="8" max="8" width="11.77734375" style="9" customWidth="1"/>
  </cols>
  <sheetData>
    <row r="1" spans="1:8" x14ac:dyDescent="0.3">
      <c r="A1" s="69" t="s">
        <v>10</v>
      </c>
      <c r="B1" s="70"/>
      <c r="C1" s="70"/>
      <c r="D1" s="70"/>
      <c r="E1" s="70"/>
      <c r="F1" s="70"/>
      <c r="G1" s="70"/>
      <c r="H1" s="71"/>
    </row>
    <row r="2" spans="1:8" x14ac:dyDescent="0.3">
      <c r="A2" s="72"/>
      <c r="B2" s="73"/>
      <c r="C2" s="73"/>
      <c r="D2" s="73"/>
      <c r="E2" s="73"/>
      <c r="F2" s="73"/>
      <c r="G2" s="73"/>
      <c r="H2" s="74"/>
    </row>
    <row r="3" spans="1:8" x14ac:dyDescent="0.3">
      <c r="A3" s="11"/>
      <c r="B3" s="12"/>
      <c r="C3" s="2" t="s">
        <v>0</v>
      </c>
      <c r="D3" s="12"/>
      <c r="E3" s="12"/>
      <c r="F3" s="12"/>
      <c r="G3" s="12"/>
      <c r="H3" s="19"/>
    </row>
    <row r="4" spans="1:8" x14ac:dyDescent="0.3">
      <c r="A4" s="11"/>
      <c r="B4" s="12"/>
      <c r="C4" s="2" t="s">
        <v>1</v>
      </c>
      <c r="D4" s="12"/>
      <c r="E4" s="12"/>
      <c r="F4" s="12"/>
      <c r="G4" s="12"/>
      <c r="H4" s="19"/>
    </row>
    <row r="5" spans="1:8" x14ac:dyDescent="0.3">
      <c r="A5" s="11"/>
      <c r="B5" s="13"/>
      <c r="C5" s="46"/>
      <c r="D5" s="13"/>
      <c r="E5" s="13"/>
      <c r="F5" s="13"/>
      <c r="G5" s="13"/>
      <c r="H5" s="19"/>
    </row>
    <row r="6" spans="1:8" x14ac:dyDescent="0.3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21" t="s">
        <v>9</v>
      </c>
    </row>
    <row r="7" spans="1:8" x14ac:dyDescent="0.3">
      <c r="A7" s="60">
        <v>18</v>
      </c>
      <c r="B7" s="14" t="s">
        <v>202</v>
      </c>
      <c r="C7" s="15">
        <v>15.353999999999999</v>
      </c>
      <c r="D7" s="15">
        <v>1.996</v>
      </c>
      <c r="E7" s="15">
        <v>0.6</v>
      </c>
      <c r="F7" s="16">
        <v>16.95</v>
      </c>
      <c r="G7" s="16">
        <v>17.95</v>
      </c>
      <c r="H7" s="10">
        <f t="shared" ref="H7:H38" si="0">F7-G7</f>
        <v>-1</v>
      </c>
    </row>
    <row r="8" spans="1:8" x14ac:dyDescent="0.3">
      <c r="A8" s="60">
        <v>11299</v>
      </c>
      <c r="B8" s="14" t="s">
        <v>203</v>
      </c>
      <c r="C8" s="15">
        <v>3.4070999999999998</v>
      </c>
      <c r="D8" s="15">
        <v>0.44290000000000002</v>
      </c>
      <c r="E8" s="15">
        <v>0.1</v>
      </c>
      <c r="F8" s="16">
        <v>3.45</v>
      </c>
      <c r="G8" s="16">
        <v>3.95</v>
      </c>
      <c r="H8" s="10">
        <f t="shared" si="0"/>
        <v>-0.5</v>
      </c>
    </row>
    <row r="9" spans="1:8" x14ac:dyDescent="0.3">
      <c r="A9" s="60">
        <v>14996</v>
      </c>
      <c r="B9" s="14" t="s">
        <v>204</v>
      </c>
      <c r="C9" s="15">
        <v>9.0266000000000002</v>
      </c>
      <c r="D9" s="15">
        <v>1.1735</v>
      </c>
      <c r="E9" s="15">
        <v>0.4</v>
      </c>
      <c r="F9" s="16">
        <v>9.6</v>
      </c>
      <c r="G9" s="16">
        <v>10.6</v>
      </c>
      <c r="H9" s="10">
        <f t="shared" si="0"/>
        <v>-1</v>
      </c>
    </row>
    <row r="10" spans="1:8" x14ac:dyDescent="0.3">
      <c r="A10" s="60">
        <v>17817</v>
      </c>
      <c r="B10" s="14" t="s">
        <v>205</v>
      </c>
      <c r="C10" s="15">
        <v>17.610600000000002</v>
      </c>
      <c r="D10" s="15">
        <v>2.2894000000000001</v>
      </c>
      <c r="E10" s="15">
        <v>0.6</v>
      </c>
      <c r="F10" s="16">
        <v>19.5</v>
      </c>
      <c r="G10" s="16">
        <v>20.5</v>
      </c>
      <c r="H10" s="10">
        <f t="shared" si="0"/>
        <v>-1</v>
      </c>
    </row>
    <row r="11" spans="1:8" x14ac:dyDescent="0.3">
      <c r="A11" s="60">
        <v>32928</v>
      </c>
      <c r="B11" s="14" t="s">
        <v>206</v>
      </c>
      <c r="C11" s="15">
        <v>13.584099999999999</v>
      </c>
      <c r="D11" s="15">
        <v>1.7659</v>
      </c>
      <c r="E11" s="15">
        <v>0.6</v>
      </c>
      <c r="F11" s="16">
        <v>14.95</v>
      </c>
      <c r="G11" s="16">
        <v>15.95</v>
      </c>
      <c r="H11" s="10">
        <f t="shared" si="0"/>
        <v>-1</v>
      </c>
    </row>
    <row r="12" spans="1:8" x14ac:dyDescent="0.3">
      <c r="A12" s="60">
        <v>34048</v>
      </c>
      <c r="B12" s="14" t="s">
        <v>207</v>
      </c>
      <c r="C12" s="15">
        <v>2.7875999999999999</v>
      </c>
      <c r="D12" s="15">
        <v>0.3624</v>
      </c>
      <c r="E12" s="15">
        <v>0.1</v>
      </c>
      <c r="F12" s="16">
        <v>2.75</v>
      </c>
      <c r="G12" s="16">
        <v>3.25</v>
      </c>
      <c r="H12" s="10">
        <f t="shared" si="0"/>
        <v>-0.5</v>
      </c>
    </row>
    <row r="13" spans="1:8" x14ac:dyDescent="0.3">
      <c r="A13" s="60">
        <v>36809</v>
      </c>
      <c r="B13" s="14" t="s">
        <v>208</v>
      </c>
      <c r="C13" s="15">
        <v>10.708</v>
      </c>
      <c r="D13" s="15">
        <v>1.3919999999999999</v>
      </c>
      <c r="E13" s="15">
        <v>0.6</v>
      </c>
      <c r="F13" s="16">
        <v>11.2</v>
      </c>
      <c r="G13" s="16">
        <v>12.7</v>
      </c>
      <c r="H13" s="10">
        <f t="shared" si="0"/>
        <v>-1.5</v>
      </c>
    </row>
    <row r="14" spans="1:8" x14ac:dyDescent="0.3">
      <c r="A14" s="60">
        <v>37830</v>
      </c>
      <c r="B14" s="14" t="s">
        <v>209</v>
      </c>
      <c r="C14" s="15">
        <v>17.654900000000001</v>
      </c>
      <c r="D14" s="15">
        <v>2.2951000000000001</v>
      </c>
      <c r="E14" s="15">
        <v>0.6</v>
      </c>
      <c r="F14" s="16">
        <v>19.100000000000001</v>
      </c>
      <c r="G14" s="16">
        <v>20.55</v>
      </c>
      <c r="H14" s="10">
        <f t="shared" si="0"/>
        <v>-1.4499999999999993</v>
      </c>
    </row>
    <row r="15" spans="1:8" x14ac:dyDescent="0.3">
      <c r="A15" s="60">
        <v>42089</v>
      </c>
      <c r="B15" s="14" t="s">
        <v>210</v>
      </c>
      <c r="C15" s="15">
        <v>3.7610999999999999</v>
      </c>
      <c r="D15" s="15">
        <v>0.4889</v>
      </c>
      <c r="E15" s="15">
        <v>0.1</v>
      </c>
      <c r="F15" s="16">
        <v>4.05</v>
      </c>
      <c r="G15" s="16">
        <v>4.3499999999999996</v>
      </c>
      <c r="H15" s="10">
        <f t="shared" si="0"/>
        <v>-0.29999999999999982</v>
      </c>
    </row>
    <row r="16" spans="1:8" x14ac:dyDescent="0.3">
      <c r="A16" s="60">
        <v>43071</v>
      </c>
      <c r="B16" s="14" t="s">
        <v>211</v>
      </c>
      <c r="C16" s="15">
        <v>3.0089000000000001</v>
      </c>
      <c r="D16" s="15">
        <v>0.39119999999999999</v>
      </c>
      <c r="E16" s="15">
        <v>0.1</v>
      </c>
      <c r="F16" s="16">
        <v>3.15</v>
      </c>
      <c r="G16" s="16">
        <v>3.5</v>
      </c>
      <c r="H16" s="10">
        <f t="shared" si="0"/>
        <v>-0.35000000000000009</v>
      </c>
    </row>
    <row r="17" spans="1:8" x14ac:dyDescent="0.3">
      <c r="A17" s="60">
        <v>88815</v>
      </c>
      <c r="B17" s="14" t="s">
        <v>212</v>
      </c>
      <c r="C17" s="15">
        <v>2.4779</v>
      </c>
      <c r="D17" s="15">
        <v>0.3221</v>
      </c>
      <c r="E17" s="15">
        <v>0.1</v>
      </c>
      <c r="F17" s="16">
        <v>2.7</v>
      </c>
      <c r="G17" s="16">
        <v>2.9</v>
      </c>
      <c r="H17" s="10">
        <f t="shared" si="0"/>
        <v>-0.19999999999999973</v>
      </c>
    </row>
    <row r="18" spans="1:8" x14ac:dyDescent="0.3">
      <c r="A18" s="60">
        <v>143891</v>
      </c>
      <c r="B18" s="14" t="s">
        <v>213</v>
      </c>
      <c r="C18" s="15">
        <v>3.4070999999999998</v>
      </c>
      <c r="D18" s="15">
        <v>0.44290000000000002</v>
      </c>
      <c r="E18" s="15">
        <v>0.1</v>
      </c>
      <c r="F18" s="16">
        <v>3.7</v>
      </c>
      <c r="G18" s="16">
        <v>3.95</v>
      </c>
      <c r="H18" s="10">
        <f t="shared" si="0"/>
        <v>-0.25</v>
      </c>
    </row>
    <row r="19" spans="1:8" x14ac:dyDescent="0.3">
      <c r="A19" s="60">
        <v>201293</v>
      </c>
      <c r="B19" s="14" t="s">
        <v>214</v>
      </c>
      <c r="C19" s="15">
        <v>3.2301000000000002</v>
      </c>
      <c r="D19" s="15">
        <v>0.4199</v>
      </c>
      <c r="E19" s="15">
        <v>0.1</v>
      </c>
      <c r="F19" s="16">
        <v>3.3</v>
      </c>
      <c r="G19" s="16">
        <v>3.75</v>
      </c>
      <c r="H19" s="10">
        <f t="shared" si="0"/>
        <v>-0.45000000000000018</v>
      </c>
    </row>
    <row r="20" spans="1:8" x14ac:dyDescent="0.3">
      <c r="A20" s="60">
        <v>242545</v>
      </c>
      <c r="B20" s="14" t="s">
        <v>215</v>
      </c>
      <c r="C20" s="15">
        <v>2.8761000000000001</v>
      </c>
      <c r="D20" s="15">
        <v>0.37390000000000001</v>
      </c>
      <c r="E20" s="15">
        <v>0.1</v>
      </c>
      <c r="F20" s="16">
        <v>3.05</v>
      </c>
      <c r="G20" s="16">
        <v>3.35</v>
      </c>
      <c r="H20" s="10">
        <f t="shared" si="0"/>
        <v>-0.30000000000000027</v>
      </c>
    </row>
    <row r="21" spans="1:8" x14ac:dyDescent="0.3">
      <c r="A21" s="60">
        <v>284562</v>
      </c>
      <c r="B21" s="14" t="s">
        <v>216</v>
      </c>
      <c r="C21" s="15">
        <v>2.9203999999999999</v>
      </c>
      <c r="D21" s="15">
        <v>0.37959999999999999</v>
      </c>
      <c r="E21" s="15">
        <v>0.1</v>
      </c>
      <c r="F21" s="16">
        <v>3.2</v>
      </c>
      <c r="G21" s="16">
        <v>3.4</v>
      </c>
      <c r="H21" s="10">
        <f t="shared" si="0"/>
        <v>-0.19999999999999973</v>
      </c>
    </row>
    <row r="22" spans="1:8" x14ac:dyDescent="0.3">
      <c r="A22" s="60">
        <v>394536</v>
      </c>
      <c r="B22" s="14" t="s">
        <v>217</v>
      </c>
      <c r="C22" s="15">
        <v>2.7875999999999999</v>
      </c>
      <c r="D22" s="15">
        <v>0.3624</v>
      </c>
      <c r="E22" s="15">
        <v>0.1</v>
      </c>
      <c r="F22" s="16">
        <v>2.85</v>
      </c>
      <c r="G22" s="16">
        <v>3.25</v>
      </c>
      <c r="H22" s="10">
        <f t="shared" si="0"/>
        <v>-0.39999999999999991</v>
      </c>
    </row>
    <row r="23" spans="1:8" x14ac:dyDescent="0.3">
      <c r="A23" s="60">
        <v>398263</v>
      </c>
      <c r="B23" s="14" t="s">
        <v>218</v>
      </c>
      <c r="C23" s="15">
        <v>3.4070999999999998</v>
      </c>
      <c r="D23" s="15">
        <v>0.44290000000000002</v>
      </c>
      <c r="E23" s="15">
        <v>0.1</v>
      </c>
      <c r="F23" s="16">
        <v>3.65</v>
      </c>
      <c r="G23" s="16">
        <v>3.95</v>
      </c>
      <c r="H23" s="10">
        <f t="shared" si="0"/>
        <v>-0.30000000000000027</v>
      </c>
    </row>
    <row r="24" spans="1:8" x14ac:dyDescent="0.3">
      <c r="A24" s="60">
        <v>415240</v>
      </c>
      <c r="B24" s="14" t="s">
        <v>219</v>
      </c>
      <c r="C24" s="15">
        <v>34.292099999999998</v>
      </c>
      <c r="D24" s="15">
        <v>4.4580000000000002</v>
      </c>
      <c r="E24" s="15">
        <v>1.2</v>
      </c>
      <c r="F24" s="16">
        <v>37.15</v>
      </c>
      <c r="G24" s="16">
        <v>39.950000000000003</v>
      </c>
      <c r="H24" s="10">
        <f t="shared" si="0"/>
        <v>-2.8000000000000043</v>
      </c>
    </row>
    <row r="25" spans="1:8" x14ac:dyDescent="0.3">
      <c r="A25" s="60">
        <v>418590</v>
      </c>
      <c r="B25" s="14" t="s">
        <v>220</v>
      </c>
      <c r="C25" s="15">
        <v>16.238900000000001</v>
      </c>
      <c r="D25" s="15">
        <v>2.1111</v>
      </c>
      <c r="E25" s="15">
        <v>0.6</v>
      </c>
      <c r="F25" s="16">
        <v>17.95</v>
      </c>
      <c r="G25" s="16">
        <v>18.95</v>
      </c>
      <c r="H25" s="10">
        <f t="shared" si="0"/>
        <v>-1</v>
      </c>
    </row>
    <row r="26" spans="1:8" x14ac:dyDescent="0.3">
      <c r="A26" s="60">
        <v>442582</v>
      </c>
      <c r="B26" s="14" t="s">
        <v>221</v>
      </c>
      <c r="C26" s="15">
        <v>17.123899999999999</v>
      </c>
      <c r="D26" s="15">
        <v>2.2261000000000002</v>
      </c>
      <c r="E26" s="15">
        <v>0.6</v>
      </c>
      <c r="F26" s="16">
        <v>18.95</v>
      </c>
      <c r="G26" s="16">
        <v>19.95</v>
      </c>
      <c r="H26" s="10">
        <f t="shared" si="0"/>
        <v>-1</v>
      </c>
    </row>
    <row r="27" spans="1:8" x14ac:dyDescent="0.3">
      <c r="A27" s="60">
        <v>486142</v>
      </c>
      <c r="B27" s="14" t="s">
        <v>222</v>
      </c>
      <c r="C27" s="15">
        <v>14.734500000000001</v>
      </c>
      <c r="D27" s="15">
        <v>1.9155</v>
      </c>
      <c r="E27" s="15">
        <v>0.6</v>
      </c>
      <c r="F27" s="16">
        <v>15.25</v>
      </c>
      <c r="G27" s="16">
        <v>17.25</v>
      </c>
      <c r="H27" s="10">
        <f t="shared" si="0"/>
        <v>-2</v>
      </c>
    </row>
    <row r="28" spans="1:8" x14ac:dyDescent="0.3">
      <c r="A28" s="60">
        <v>541243</v>
      </c>
      <c r="B28" s="14" t="s">
        <v>223</v>
      </c>
      <c r="C28" s="15">
        <v>17.123899999999999</v>
      </c>
      <c r="D28" s="15">
        <v>2.2261000000000002</v>
      </c>
      <c r="E28" s="15">
        <v>0.6</v>
      </c>
      <c r="F28" s="16">
        <v>18.95</v>
      </c>
      <c r="G28" s="16">
        <v>19.95</v>
      </c>
      <c r="H28" s="10">
        <f t="shared" si="0"/>
        <v>-1</v>
      </c>
    </row>
    <row r="29" spans="1:8" x14ac:dyDescent="0.3">
      <c r="A29" s="60">
        <v>546408</v>
      </c>
      <c r="B29" s="14" t="s">
        <v>224</v>
      </c>
      <c r="C29" s="15">
        <v>13.628299999999999</v>
      </c>
      <c r="D29" s="15">
        <v>1.7717000000000001</v>
      </c>
      <c r="E29" s="15">
        <v>0.6</v>
      </c>
      <c r="F29" s="16">
        <v>15</v>
      </c>
      <c r="G29" s="16">
        <v>16</v>
      </c>
      <c r="H29" s="10">
        <f t="shared" si="0"/>
        <v>-1</v>
      </c>
    </row>
    <row r="30" spans="1:8" x14ac:dyDescent="0.3">
      <c r="A30" s="60">
        <v>554469</v>
      </c>
      <c r="B30" s="14" t="s">
        <v>225</v>
      </c>
      <c r="C30" s="15">
        <v>22.699100000000001</v>
      </c>
      <c r="D30" s="15">
        <v>2.9508999999999999</v>
      </c>
      <c r="E30" s="15">
        <v>0.8</v>
      </c>
      <c r="F30" s="16">
        <v>24.45</v>
      </c>
      <c r="G30" s="16">
        <v>26.45</v>
      </c>
      <c r="H30" s="10">
        <f t="shared" si="0"/>
        <v>-2</v>
      </c>
    </row>
    <row r="31" spans="1:8" x14ac:dyDescent="0.3">
      <c r="A31" s="60">
        <v>568188</v>
      </c>
      <c r="B31" s="14" t="s">
        <v>226</v>
      </c>
      <c r="C31" s="15">
        <v>25.442499999999999</v>
      </c>
      <c r="D31" s="15">
        <v>3.3075000000000001</v>
      </c>
      <c r="E31" s="15">
        <v>1.2</v>
      </c>
      <c r="F31" s="16">
        <v>27.95</v>
      </c>
      <c r="G31" s="16">
        <v>29.95</v>
      </c>
      <c r="H31" s="10">
        <f t="shared" si="0"/>
        <v>-2</v>
      </c>
    </row>
    <row r="32" spans="1:8" x14ac:dyDescent="0.3">
      <c r="A32" s="60">
        <v>667790</v>
      </c>
      <c r="B32" s="14" t="s">
        <v>227</v>
      </c>
      <c r="C32" s="15">
        <v>18.893799999999999</v>
      </c>
      <c r="D32" s="15">
        <v>2.4561999999999999</v>
      </c>
      <c r="E32" s="15">
        <v>0.6</v>
      </c>
      <c r="F32" s="16">
        <v>20.45</v>
      </c>
      <c r="G32" s="16">
        <v>21.95</v>
      </c>
      <c r="H32" s="10">
        <f t="shared" si="0"/>
        <v>-1.5</v>
      </c>
    </row>
    <row r="33" spans="1:8" x14ac:dyDescent="0.3">
      <c r="A33" s="60">
        <v>904144</v>
      </c>
      <c r="B33" s="14" t="s">
        <v>228</v>
      </c>
      <c r="C33" s="15">
        <v>12.3009</v>
      </c>
      <c r="D33" s="15">
        <v>1.5991</v>
      </c>
      <c r="E33" s="15">
        <v>0.6</v>
      </c>
      <c r="F33" s="16">
        <v>13.5</v>
      </c>
      <c r="G33" s="16">
        <v>14.5</v>
      </c>
      <c r="H33" s="10">
        <f t="shared" si="0"/>
        <v>-1</v>
      </c>
    </row>
    <row r="34" spans="1:8" x14ac:dyDescent="0.3">
      <c r="A34" s="60">
        <v>904409</v>
      </c>
      <c r="B34" s="14" t="s">
        <v>229</v>
      </c>
      <c r="C34" s="15">
        <v>2.5663999999999998</v>
      </c>
      <c r="D34" s="15">
        <v>0.33360000000000001</v>
      </c>
      <c r="E34" s="15">
        <v>0.1</v>
      </c>
      <c r="F34" s="16">
        <v>2.8</v>
      </c>
      <c r="G34" s="16">
        <v>3</v>
      </c>
      <c r="H34" s="10">
        <f t="shared" si="0"/>
        <v>-0.20000000000000018</v>
      </c>
    </row>
    <row r="35" spans="1:8" x14ac:dyDescent="0.3">
      <c r="A35" s="60">
        <v>921478</v>
      </c>
      <c r="B35" s="14" t="s">
        <v>230</v>
      </c>
      <c r="C35" s="15">
        <v>9.1593</v>
      </c>
      <c r="D35" s="15">
        <v>1.1907000000000001</v>
      </c>
      <c r="E35" s="15">
        <v>0.6</v>
      </c>
      <c r="F35" s="16">
        <v>9.4499999999999993</v>
      </c>
      <c r="G35" s="16">
        <v>10.95</v>
      </c>
      <c r="H35" s="10">
        <f t="shared" si="0"/>
        <v>-1.5</v>
      </c>
    </row>
    <row r="36" spans="1:8" x14ac:dyDescent="0.3">
      <c r="A36" s="60">
        <v>333583</v>
      </c>
      <c r="B36" s="14" t="s">
        <v>231</v>
      </c>
      <c r="C36" s="15">
        <v>3.2301000000000002</v>
      </c>
      <c r="D36" s="15">
        <v>0.4199</v>
      </c>
      <c r="E36" s="15">
        <v>0.1</v>
      </c>
      <c r="F36" s="16">
        <v>3.35</v>
      </c>
      <c r="G36" s="16">
        <v>3.75</v>
      </c>
      <c r="H36" s="10">
        <f t="shared" si="0"/>
        <v>-0.39999999999999991</v>
      </c>
    </row>
    <row r="37" spans="1:8" x14ac:dyDescent="0.3">
      <c r="A37" s="60">
        <v>560532</v>
      </c>
      <c r="B37" s="14" t="s">
        <v>232</v>
      </c>
      <c r="C37" s="15">
        <v>3.1415999999999999</v>
      </c>
      <c r="D37" s="15">
        <v>0.40839999999999999</v>
      </c>
      <c r="E37" s="15">
        <v>0.1</v>
      </c>
      <c r="F37" s="16">
        <v>3.35</v>
      </c>
      <c r="G37" s="16">
        <v>3.65</v>
      </c>
      <c r="H37" s="10">
        <f t="shared" si="0"/>
        <v>-0.29999999999999982</v>
      </c>
    </row>
    <row r="38" spans="1:8" x14ac:dyDescent="0.3">
      <c r="A38" s="60">
        <v>635227</v>
      </c>
      <c r="B38" s="14" t="s">
        <v>233</v>
      </c>
      <c r="C38" s="15">
        <v>3.1415999999999999</v>
      </c>
      <c r="D38" s="15">
        <v>0.40839999999999999</v>
      </c>
      <c r="E38" s="15">
        <v>0.1</v>
      </c>
      <c r="F38" s="16">
        <v>3.35</v>
      </c>
      <c r="G38" s="16">
        <v>3.65</v>
      </c>
      <c r="H38" s="10">
        <f t="shared" si="0"/>
        <v>-0.29999999999999982</v>
      </c>
    </row>
    <row r="39" spans="1:8" x14ac:dyDescent="0.3">
      <c r="A39" s="60">
        <v>19139</v>
      </c>
      <c r="B39" s="14" t="s">
        <v>234</v>
      </c>
      <c r="C39" s="15">
        <v>24.557500000000001</v>
      </c>
      <c r="D39" s="15">
        <v>3.1924999999999999</v>
      </c>
      <c r="E39" s="15">
        <v>1.2</v>
      </c>
      <c r="F39" s="16">
        <v>26.95</v>
      </c>
      <c r="G39" s="16">
        <v>28.95</v>
      </c>
      <c r="H39" s="10">
        <f t="shared" ref="H39:H70" si="1">F39-G39</f>
        <v>-2</v>
      </c>
    </row>
    <row r="40" spans="1:8" x14ac:dyDescent="0.3">
      <c r="A40" s="60">
        <v>24344</v>
      </c>
      <c r="B40" s="14" t="s">
        <v>235</v>
      </c>
      <c r="C40" s="15">
        <v>2.6105999999999998</v>
      </c>
      <c r="D40" s="15">
        <v>0.33939999999999998</v>
      </c>
      <c r="E40" s="15">
        <v>0.1</v>
      </c>
      <c r="F40" s="16">
        <v>2.85</v>
      </c>
      <c r="G40" s="16">
        <v>3.05</v>
      </c>
      <c r="H40" s="10">
        <f t="shared" si="1"/>
        <v>-0.19999999999999973</v>
      </c>
    </row>
    <row r="41" spans="1:8" x14ac:dyDescent="0.3">
      <c r="A41" s="60">
        <v>29726</v>
      </c>
      <c r="B41" s="14" t="s">
        <v>236</v>
      </c>
      <c r="C41" s="15">
        <v>28.982299999999999</v>
      </c>
      <c r="D41" s="15">
        <v>3.7677</v>
      </c>
      <c r="E41" s="15">
        <v>1.2</v>
      </c>
      <c r="F41" s="16">
        <v>31.95</v>
      </c>
      <c r="G41" s="16">
        <v>33.950000000000003</v>
      </c>
      <c r="H41" s="10">
        <f t="shared" si="1"/>
        <v>-2.0000000000000036</v>
      </c>
    </row>
    <row r="42" spans="1:8" x14ac:dyDescent="0.3">
      <c r="A42" s="60">
        <v>33954</v>
      </c>
      <c r="B42" s="14" t="s">
        <v>237</v>
      </c>
      <c r="C42" s="15">
        <v>22.256599999999999</v>
      </c>
      <c r="D42" s="15">
        <v>2.8934000000000002</v>
      </c>
      <c r="E42" s="15">
        <v>0.8</v>
      </c>
      <c r="F42" s="16">
        <v>23.95</v>
      </c>
      <c r="G42" s="16">
        <v>25.95</v>
      </c>
      <c r="H42" s="10">
        <f t="shared" si="1"/>
        <v>-2</v>
      </c>
    </row>
    <row r="43" spans="1:8" x14ac:dyDescent="0.3">
      <c r="A43" s="60">
        <v>36613</v>
      </c>
      <c r="B43" s="14" t="s">
        <v>238</v>
      </c>
      <c r="C43" s="15">
        <v>28.982299999999999</v>
      </c>
      <c r="D43" s="15">
        <v>3.7677</v>
      </c>
      <c r="E43" s="15">
        <v>1.2</v>
      </c>
      <c r="F43" s="16">
        <v>31.95</v>
      </c>
      <c r="G43" s="16">
        <v>33.950000000000003</v>
      </c>
      <c r="H43" s="10">
        <f t="shared" si="1"/>
        <v>-2.0000000000000036</v>
      </c>
    </row>
    <row r="44" spans="1:8" x14ac:dyDescent="0.3">
      <c r="A44" s="60">
        <v>36629</v>
      </c>
      <c r="B44" s="14" t="s">
        <v>239</v>
      </c>
      <c r="C44" s="15">
        <v>2.7875999999999999</v>
      </c>
      <c r="D44" s="15">
        <v>0.3624</v>
      </c>
      <c r="E44" s="15">
        <v>0.1</v>
      </c>
      <c r="F44" s="16">
        <v>3</v>
      </c>
      <c r="G44" s="16">
        <v>3.25</v>
      </c>
      <c r="H44" s="10">
        <f t="shared" si="1"/>
        <v>-0.25</v>
      </c>
    </row>
    <row r="45" spans="1:8" x14ac:dyDescent="0.3">
      <c r="A45" s="60">
        <v>38639</v>
      </c>
      <c r="B45" s="14" t="s">
        <v>240</v>
      </c>
      <c r="C45" s="15">
        <v>2.8761000000000001</v>
      </c>
      <c r="D45" s="15">
        <v>0.37390000000000001</v>
      </c>
      <c r="E45" s="15">
        <v>0.1</v>
      </c>
      <c r="F45" s="16">
        <v>3.2</v>
      </c>
      <c r="G45" s="16">
        <v>3.35</v>
      </c>
      <c r="H45" s="10">
        <f t="shared" si="1"/>
        <v>-0.14999999999999991</v>
      </c>
    </row>
    <row r="46" spans="1:8" x14ac:dyDescent="0.3">
      <c r="A46" s="60">
        <v>41999</v>
      </c>
      <c r="B46" s="14" t="s">
        <v>241</v>
      </c>
      <c r="C46" s="15">
        <v>25.442499999999999</v>
      </c>
      <c r="D46" s="15">
        <v>3.3075999999999999</v>
      </c>
      <c r="E46" s="15">
        <v>1.2</v>
      </c>
      <c r="F46" s="16">
        <v>26.95</v>
      </c>
      <c r="G46" s="16">
        <v>29.95</v>
      </c>
      <c r="H46" s="10">
        <f t="shared" si="1"/>
        <v>-3</v>
      </c>
    </row>
    <row r="47" spans="1:8" x14ac:dyDescent="0.3">
      <c r="A47" s="60">
        <v>42304</v>
      </c>
      <c r="B47" s="14" t="s">
        <v>242</v>
      </c>
      <c r="C47" s="15">
        <v>3.4070999999999998</v>
      </c>
      <c r="D47" s="15">
        <v>0.44290000000000002</v>
      </c>
      <c r="E47" s="15">
        <v>0.1</v>
      </c>
      <c r="F47" s="16">
        <v>3.7</v>
      </c>
      <c r="G47" s="16">
        <v>3.95</v>
      </c>
      <c r="H47" s="10">
        <f t="shared" si="1"/>
        <v>-0.25</v>
      </c>
    </row>
    <row r="48" spans="1:8" x14ac:dyDescent="0.3">
      <c r="A48" s="60">
        <v>42313</v>
      </c>
      <c r="B48" s="14" t="s">
        <v>243</v>
      </c>
      <c r="C48" s="15">
        <v>2.4779</v>
      </c>
      <c r="D48" s="15">
        <v>0.3221</v>
      </c>
      <c r="E48" s="15">
        <v>0.1</v>
      </c>
      <c r="F48" s="16">
        <v>2.5499999999999998</v>
      </c>
      <c r="G48" s="16">
        <v>2.9</v>
      </c>
      <c r="H48" s="10">
        <f t="shared" si="1"/>
        <v>-0.35000000000000009</v>
      </c>
    </row>
    <row r="49" spans="1:8" x14ac:dyDescent="0.3">
      <c r="A49" s="60">
        <v>42354</v>
      </c>
      <c r="B49" s="14" t="s">
        <v>244</v>
      </c>
      <c r="C49" s="15">
        <v>2.5221</v>
      </c>
      <c r="D49" s="15">
        <v>0.32790000000000002</v>
      </c>
      <c r="E49" s="15">
        <v>0.1</v>
      </c>
      <c r="F49" s="16">
        <v>2.65</v>
      </c>
      <c r="G49" s="16">
        <v>2.95</v>
      </c>
      <c r="H49" s="10">
        <f t="shared" si="1"/>
        <v>-0.30000000000000027</v>
      </c>
    </row>
    <row r="50" spans="1:8" x14ac:dyDescent="0.3">
      <c r="A50" s="60">
        <v>42361</v>
      </c>
      <c r="B50" s="14" t="s">
        <v>245</v>
      </c>
      <c r="C50" s="15">
        <v>2.8761000000000001</v>
      </c>
      <c r="D50" s="15">
        <v>0.37390000000000001</v>
      </c>
      <c r="E50" s="15">
        <v>0.1</v>
      </c>
      <c r="F50" s="16">
        <v>2.95</v>
      </c>
      <c r="G50" s="16">
        <v>3.35</v>
      </c>
      <c r="H50" s="10">
        <f t="shared" si="1"/>
        <v>-0.39999999999999991</v>
      </c>
    </row>
    <row r="51" spans="1:8" x14ac:dyDescent="0.3">
      <c r="A51" s="60">
        <v>42401</v>
      </c>
      <c r="B51" s="14" t="s">
        <v>246</v>
      </c>
      <c r="C51" s="15">
        <v>3.4070999999999998</v>
      </c>
      <c r="D51" s="15">
        <v>0.44290000000000002</v>
      </c>
      <c r="E51" s="15">
        <v>0.1</v>
      </c>
      <c r="F51" s="16">
        <v>3.7</v>
      </c>
      <c r="G51" s="16">
        <v>3.95</v>
      </c>
      <c r="H51" s="10">
        <f t="shared" si="1"/>
        <v>-0.25</v>
      </c>
    </row>
    <row r="52" spans="1:8" x14ac:dyDescent="0.3">
      <c r="A52" s="60">
        <v>42641</v>
      </c>
      <c r="B52" s="14" t="s">
        <v>247</v>
      </c>
      <c r="C52" s="15">
        <v>27.212399999999999</v>
      </c>
      <c r="D52" s="15">
        <v>3.5375999999999999</v>
      </c>
      <c r="E52" s="15">
        <v>1.2</v>
      </c>
      <c r="F52" s="16">
        <v>29.95</v>
      </c>
      <c r="G52" s="16">
        <v>31.95</v>
      </c>
      <c r="H52" s="10">
        <f t="shared" si="1"/>
        <v>-2</v>
      </c>
    </row>
    <row r="53" spans="1:8" x14ac:dyDescent="0.3">
      <c r="A53" s="60">
        <v>48703</v>
      </c>
      <c r="B53" s="49" t="s">
        <v>248</v>
      </c>
      <c r="C53" s="15">
        <v>3.0089000000000001</v>
      </c>
      <c r="D53" s="15">
        <v>0.39119999999999999</v>
      </c>
      <c r="E53" s="15">
        <v>0.1</v>
      </c>
      <c r="F53" s="16">
        <v>3.25</v>
      </c>
      <c r="G53" s="16">
        <v>3.5</v>
      </c>
      <c r="H53" s="10">
        <f t="shared" si="1"/>
        <v>-0.25</v>
      </c>
    </row>
    <row r="54" spans="1:8" x14ac:dyDescent="0.3">
      <c r="A54" s="60">
        <v>48754</v>
      </c>
      <c r="B54" s="14" t="s">
        <v>249</v>
      </c>
      <c r="C54" s="15">
        <v>3.4512999999999998</v>
      </c>
      <c r="D54" s="15">
        <v>0.44869999999999999</v>
      </c>
      <c r="E54" s="15">
        <v>0.1</v>
      </c>
      <c r="F54" s="16">
        <v>3.5</v>
      </c>
      <c r="G54" s="16">
        <v>4</v>
      </c>
      <c r="H54" s="10">
        <f t="shared" si="1"/>
        <v>-0.5</v>
      </c>
    </row>
    <row r="55" spans="1:8" x14ac:dyDescent="0.3">
      <c r="A55" s="60">
        <v>48770</v>
      </c>
      <c r="B55" s="14" t="s">
        <v>250</v>
      </c>
      <c r="C55" s="15">
        <v>27.212399999999999</v>
      </c>
      <c r="D55" s="15">
        <v>3.5375999999999999</v>
      </c>
      <c r="E55" s="15">
        <v>1.2</v>
      </c>
      <c r="F55" s="16">
        <v>29.95</v>
      </c>
      <c r="G55" s="16">
        <v>31.95</v>
      </c>
      <c r="H55" s="10">
        <f t="shared" si="1"/>
        <v>-2</v>
      </c>
    </row>
    <row r="56" spans="1:8" x14ac:dyDescent="0.3">
      <c r="A56" s="60">
        <v>48838</v>
      </c>
      <c r="B56" s="14" t="s">
        <v>251</v>
      </c>
      <c r="C56" s="15">
        <v>20.486699999999999</v>
      </c>
      <c r="D56" s="15">
        <v>2.6633</v>
      </c>
      <c r="E56" s="15">
        <v>0.8</v>
      </c>
      <c r="F56" s="16">
        <v>21.95</v>
      </c>
      <c r="G56" s="16">
        <v>23.95</v>
      </c>
      <c r="H56" s="10">
        <f t="shared" si="1"/>
        <v>-2</v>
      </c>
    </row>
    <row r="57" spans="1:8" x14ac:dyDescent="0.3">
      <c r="A57" s="60">
        <v>49291</v>
      </c>
      <c r="B57" s="14" t="s">
        <v>252</v>
      </c>
      <c r="C57" s="15">
        <v>3.0089000000000001</v>
      </c>
      <c r="D57" s="15">
        <v>0.39119999999999999</v>
      </c>
      <c r="E57" s="15">
        <v>0.1</v>
      </c>
      <c r="F57" s="16">
        <v>3.2</v>
      </c>
      <c r="G57" s="16">
        <v>3.5</v>
      </c>
      <c r="H57" s="10">
        <f t="shared" si="1"/>
        <v>-0.29999999999999982</v>
      </c>
    </row>
    <row r="58" spans="1:8" x14ac:dyDescent="0.3">
      <c r="A58" s="60">
        <v>49607</v>
      </c>
      <c r="B58" s="14" t="s">
        <v>253</v>
      </c>
      <c r="C58" s="15">
        <v>24.026499999999999</v>
      </c>
      <c r="D58" s="15">
        <v>3.1234000000000002</v>
      </c>
      <c r="E58" s="15">
        <v>0.8</v>
      </c>
      <c r="F58" s="16">
        <v>24.95</v>
      </c>
      <c r="G58" s="16">
        <v>27.95</v>
      </c>
      <c r="H58" s="10">
        <f t="shared" si="1"/>
        <v>-3</v>
      </c>
    </row>
    <row r="59" spans="1:8" x14ac:dyDescent="0.3">
      <c r="A59" s="60">
        <v>371872</v>
      </c>
      <c r="B59" s="14" t="s">
        <v>254</v>
      </c>
      <c r="C59" s="15">
        <v>10.398199999999999</v>
      </c>
      <c r="D59" s="15">
        <v>1.3517999999999999</v>
      </c>
      <c r="E59" s="15">
        <v>0.2</v>
      </c>
      <c r="F59" s="16">
        <v>10.95</v>
      </c>
      <c r="G59" s="16">
        <v>11.95</v>
      </c>
      <c r="H59" s="10">
        <f t="shared" si="1"/>
        <v>-1</v>
      </c>
    </row>
    <row r="60" spans="1:8" x14ac:dyDescent="0.3">
      <c r="A60" s="60">
        <v>556712</v>
      </c>
      <c r="B60" s="14" t="s">
        <v>255</v>
      </c>
      <c r="C60" s="15">
        <v>10.398199999999999</v>
      </c>
      <c r="D60" s="15">
        <v>1.3517999999999999</v>
      </c>
      <c r="E60" s="15">
        <v>0.2</v>
      </c>
      <c r="F60" s="16">
        <v>10.95</v>
      </c>
      <c r="G60" s="16">
        <v>11.95</v>
      </c>
      <c r="H60" s="10">
        <f t="shared" si="1"/>
        <v>-1</v>
      </c>
    </row>
    <row r="61" spans="1:8" x14ac:dyDescent="0.3">
      <c r="A61" s="60">
        <v>117</v>
      </c>
      <c r="B61" s="14" t="s">
        <v>257</v>
      </c>
      <c r="C61" s="15">
        <v>26.327400000000001</v>
      </c>
      <c r="D61" s="15">
        <v>3.4226000000000001</v>
      </c>
      <c r="E61" s="15">
        <v>0.2</v>
      </c>
      <c r="F61" s="16">
        <v>28.95</v>
      </c>
      <c r="G61" s="16">
        <v>29.95</v>
      </c>
      <c r="H61" s="10">
        <f t="shared" si="1"/>
        <v>-1</v>
      </c>
    </row>
    <row r="62" spans="1:8" x14ac:dyDescent="0.3">
      <c r="A62" s="60">
        <v>1784</v>
      </c>
      <c r="B62" s="14" t="s">
        <v>129</v>
      </c>
      <c r="C62" s="15">
        <v>49.247799999999998</v>
      </c>
      <c r="D62" s="15">
        <v>6.4021999999999997</v>
      </c>
      <c r="E62" s="15">
        <v>0.2</v>
      </c>
      <c r="F62" s="16">
        <v>52.35</v>
      </c>
      <c r="G62" s="16">
        <v>55.85</v>
      </c>
      <c r="H62" s="10">
        <f t="shared" si="1"/>
        <v>-3.5</v>
      </c>
    </row>
    <row r="63" spans="1:8" x14ac:dyDescent="0.3">
      <c r="A63" s="60">
        <v>2691</v>
      </c>
      <c r="B63" s="14" t="s">
        <v>106</v>
      </c>
      <c r="C63" s="15">
        <v>30.353999999999999</v>
      </c>
      <c r="D63" s="15">
        <v>3.9460000000000002</v>
      </c>
      <c r="E63" s="15">
        <v>0.2</v>
      </c>
      <c r="F63" s="16">
        <v>33.5</v>
      </c>
      <c r="G63" s="16">
        <v>34.5</v>
      </c>
      <c r="H63" s="10">
        <f t="shared" si="1"/>
        <v>-1</v>
      </c>
    </row>
    <row r="64" spans="1:8" x14ac:dyDescent="0.3">
      <c r="A64" s="60">
        <v>3558</v>
      </c>
      <c r="B64" s="14" t="s">
        <v>258</v>
      </c>
      <c r="C64" s="15">
        <v>31.6372</v>
      </c>
      <c r="D64" s="15">
        <v>4.1128</v>
      </c>
      <c r="E64" s="15">
        <v>0.2</v>
      </c>
      <c r="F64" s="16">
        <v>34.950000000000003</v>
      </c>
      <c r="G64" s="16">
        <v>35.950000000000003</v>
      </c>
      <c r="H64" s="10">
        <f t="shared" si="1"/>
        <v>-1</v>
      </c>
    </row>
    <row r="65" spans="1:8" x14ac:dyDescent="0.3">
      <c r="A65" s="60">
        <v>10357</v>
      </c>
      <c r="B65" s="14" t="s">
        <v>259</v>
      </c>
      <c r="C65" s="15">
        <v>30.752199999999998</v>
      </c>
      <c r="D65" s="15">
        <v>3.9977999999999998</v>
      </c>
      <c r="E65" s="15">
        <v>0.2</v>
      </c>
      <c r="F65" s="16">
        <v>32.950000000000003</v>
      </c>
      <c r="G65" s="16">
        <v>34.950000000000003</v>
      </c>
      <c r="H65" s="10">
        <f t="shared" si="1"/>
        <v>-2</v>
      </c>
    </row>
    <row r="66" spans="1:8" x14ac:dyDescent="0.3">
      <c r="A66" s="60">
        <v>10946</v>
      </c>
      <c r="B66" s="14" t="s">
        <v>260</v>
      </c>
      <c r="C66" s="15">
        <v>11.4602</v>
      </c>
      <c r="D66" s="15">
        <v>1.4898</v>
      </c>
      <c r="E66" s="18">
        <v>0</v>
      </c>
      <c r="F66" s="16">
        <v>11.45</v>
      </c>
      <c r="G66" s="16">
        <v>12.95</v>
      </c>
      <c r="H66" s="10">
        <f t="shared" si="1"/>
        <v>-1.5</v>
      </c>
    </row>
    <row r="67" spans="1:8" x14ac:dyDescent="0.3">
      <c r="A67" s="60">
        <v>31718</v>
      </c>
      <c r="B67" s="14" t="s">
        <v>261</v>
      </c>
      <c r="C67" s="15">
        <v>52.876100000000001</v>
      </c>
      <c r="D67" s="15">
        <v>6.8738999999999999</v>
      </c>
      <c r="E67" s="15">
        <v>0.2</v>
      </c>
      <c r="F67" s="16">
        <v>54.95</v>
      </c>
      <c r="G67" s="16">
        <v>59.95</v>
      </c>
      <c r="H67" s="10">
        <f t="shared" si="1"/>
        <v>-5</v>
      </c>
    </row>
    <row r="68" spans="1:8" x14ac:dyDescent="0.3">
      <c r="A68" s="60">
        <v>33267</v>
      </c>
      <c r="B68" s="14" t="s">
        <v>262</v>
      </c>
      <c r="C68" s="15">
        <v>30.752199999999998</v>
      </c>
      <c r="D68" s="15">
        <v>3.9977999999999998</v>
      </c>
      <c r="E68" s="15">
        <v>0.2</v>
      </c>
      <c r="F68" s="16">
        <v>33.450000000000003</v>
      </c>
      <c r="G68" s="16">
        <v>34.950000000000003</v>
      </c>
      <c r="H68" s="10">
        <f t="shared" si="1"/>
        <v>-1.5</v>
      </c>
    </row>
    <row r="69" spans="1:8" x14ac:dyDescent="0.3">
      <c r="A69" s="60">
        <v>36718</v>
      </c>
      <c r="B69" s="14" t="s">
        <v>263</v>
      </c>
      <c r="C69" s="15">
        <v>28.982299999999999</v>
      </c>
      <c r="D69" s="15">
        <v>3.7677</v>
      </c>
      <c r="E69" s="15">
        <v>0.2</v>
      </c>
      <c r="F69" s="16">
        <v>31.45</v>
      </c>
      <c r="G69" s="16">
        <v>32.950000000000003</v>
      </c>
      <c r="H69" s="10">
        <f t="shared" si="1"/>
        <v>-1.5000000000000036</v>
      </c>
    </row>
    <row r="70" spans="1:8" x14ac:dyDescent="0.3">
      <c r="A70" s="60">
        <v>46551</v>
      </c>
      <c r="B70" s="14" t="s">
        <v>97</v>
      </c>
      <c r="C70" s="15">
        <v>63.1858</v>
      </c>
      <c r="D70" s="15">
        <v>8.2141999999999999</v>
      </c>
      <c r="E70" s="15">
        <v>0.2</v>
      </c>
      <c r="F70" s="16">
        <v>66.599999999999994</v>
      </c>
      <c r="G70" s="16">
        <v>71.599999999999994</v>
      </c>
      <c r="H70" s="10">
        <f t="shared" si="1"/>
        <v>-5</v>
      </c>
    </row>
    <row r="71" spans="1:8" x14ac:dyDescent="0.3">
      <c r="A71" s="60">
        <v>47855</v>
      </c>
      <c r="B71" s="14" t="s">
        <v>264</v>
      </c>
      <c r="C71" s="15">
        <v>24.823</v>
      </c>
      <c r="D71" s="15">
        <v>3.2269999999999999</v>
      </c>
      <c r="E71" s="15">
        <v>0.2</v>
      </c>
      <c r="F71" s="16">
        <v>26.25</v>
      </c>
      <c r="G71" s="16">
        <v>28.25</v>
      </c>
      <c r="H71" s="10">
        <f t="shared" ref="H71:H102" si="2">F71-G71</f>
        <v>-2</v>
      </c>
    </row>
    <row r="72" spans="1:8" x14ac:dyDescent="0.3">
      <c r="A72" s="60">
        <v>49340</v>
      </c>
      <c r="B72" s="14" t="s">
        <v>265</v>
      </c>
      <c r="C72" s="15">
        <v>39.601799999999997</v>
      </c>
      <c r="D72" s="15">
        <v>5.1482000000000001</v>
      </c>
      <c r="E72" s="15">
        <v>0.2</v>
      </c>
      <c r="F72" s="16">
        <v>39.950000000000003</v>
      </c>
      <c r="G72" s="16">
        <v>44.95</v>
      </c>
      <c r="H72" s="10">
        <f t="shared" si="2"/>
        <v>-5</v>
      </c>
    </row>
    <row r="73" spans="1:8" x14ac:dyDescent="0.3">
      <c r="A73" s="60">
        <v>54213</v>
      </c>
      <c r="B73" s="14" t="s">
        <v>266</v>
      </c>
      <c r="C73" s="15">
        <v>61.725700000000003</v>
      </c>
      <c r="D73" s="15">
        <v>8.0243000000000002</v>
      </c>
      <c r="E73" s="15">
        <v>0.2</v>
      </c>
      <c r="F73" s="16">
        <v>66.95</v>
      </c>
      <c r="G73" s="16">
        <v>69.95</v>
      </c>
      <c r="H73" s="10">
        <f t="shared" si="2"/>
        <v>-3</v>
      </c>
    </row>
    <row r="74" spans="1:8" x14ac:dyDescent="0.3">
      <c r="A74" s="60">
        <v>88799</v>
      </c>
      <c r="B74" s="14" t="s">
        <v>267</v>
      </c>
      <c r="C74" s="15">
        <v>27.212399999999999</v>
      </c>
      <c r="D74" s="15">
        <v>3.5375999999999999</v>
      </c>
      <c r="E74" s="15">
        <v>0.2</v>
      </c>
      <c r="F74" s="16">
        <v>29.95</v>
      </c>
      <c r="G74" s="16">
        <v>30.95</v>
      </c>
      <c r="H74" s="10">
        <f t="shared" si="2"/>
        <v>-1</v>
      </c>
    </row>
    <row r="75" spans="1:8" x14ac:dyDescent="0.3">
      <c r="A75" s="60">
        <v>107359</v>
      </c>
      <c r="B75" s="14" t="s">
        <v>268</v>
      </c>
      <c r="C75" s="15">
        <v>61.725700000000003</v>
      </c>
      <c r="D75" s="15">
        <v>8.0243000000000002</v>
      </c>
      <c r="E75" s="15">
        <v>0.2</v>
      </c>
      <c r="F75" s="16">
        <v>64.95</v>
      </c>
      <c r="G75" s="16">
        <v>69.95</v>
      </c>
      <c r="H75" s="10">
        <f t="shared" si="2"/>
        <v>-5</v>
      </c>
    </row>
    <row r="76" spans="1:8" x14ac:dyDescent="0.3">
      <c r="A76" s="60">
        <v>112979</v>
      </c>
      <c r="B76" s="14" t="s">
        <v>77</v>
      </c>
      <c r="C76" s="15">
        <v>26.327400000000001</v>
      </c>
      <c r="D76" s="15">
        <v>3.4226000000000001</v>
      </c>
      <c r="E76" s="15">
        <v>0.2</v>
      </c>
      <c r="F76" s="16">
        <v>28.95</v>
      </c>
      <c r="G76" s="16">
        <v>29.95</v>
      </c>
      <c r="H76" s="10">
        <f t="shared" si="2"/>
        <v>-1</v>
      </c>
    </row>
    <row r="77" spans="1:8" x14ac:dyDescent="0.3">
      <c r="A77" s="60">
        <v>114694</v>
      </c>
      <c r="B77" s="14" t="s">
        <v>269</v>
      </c>
      <c r="C77" s="15">
        <v>62.610599999999998</v>
      </c>
      <c r="D77" s="15">
        <v>8.1394000000000002</v>
      </c>
      <c r="E77" s="15">
        <v>0.2</v>
      </c>
      <c r="F77" s="16">
        <v>68.95</v>
      </c>
      <c r="G77" s="16">
        <v>70.95</v>
      </c>
      <c r="H77" s="10">
        <f t="shared" si="2"/>
        <v>-2</v>
      </c>
    </row>
    <row r="78" spans="1:8" x14ac:dyDescent="0.3">
      <c r="A78" s="60">
        <v>125187</v>
      </c>
      <c r="B78" s="14" t="s">
        <v>270</v>
      </c>
      <c r="C78" s="15">
        <v>38.716799999999999</v>
      </c>
      <c r="D78" s="15">
        <v>5.0331999999999999</v>
      </c>
      <c r="E78" s="15">
        <v>0.2</v>
      </c>
      <c r="F78" s="16">
        <v>39.950000000000003</v>
      </c>
      <c r="G78" s="16">
        <v>43.95</v>
      </c>
      <c r="H78" s="10">
        <f t="shared" si="2"/>
        <v>-4</v>
      </c>
    </row>
    <row r="79" spans="1:8" x14ac:dyDescent="0.3">
      <c r="A79" s="60">
        <v>133439</v>
      </c>
      <c r="B79" s="14" t="s">
        <v>271</v>
      </c>
      <c r="C79" s="15">
        <v>61.725700000000003</v>
      </c>
      <c r="D79" s="15">
        <v>8.0243000000000002</v>
      </c>
      <c r="E79" s="15">
        <v>0.2</v>
      </c>
      <c r="F79" s="16">
        <v>68.95</v>
      </c>
      <c r="G79" s="16">
        <v>69.95</v>
      </c>
      <c r="H79" s="10">
        <f t="shared" si="2"/>
        <v>-1</v>
      </c>
    </row>
    <row r="80" spans="1:8" x14ac:dyDescent="0.3">
      <c r="A80" s="60">
        <v>143040</v>
      </c>
      <c r="B80" s="14" t="s">
        <v>272</v>
      </c>
      <c r="C80" s="15">
        <v>36.7699</v>
      </c>
      <c r="D80" s="15">
        <v>4.7801</v>
      </c>
      <c r="E80" s="15">
        <v>0.2</v>
      </c>
      <c r="F80" s="16">
        <v>37.75</v>
      </c>
      <c r="G80" s="16">
        <v>41.75</v>
      </c>
      <c r="H80" s="10">
        <f t="shared" si="2"/>
        <v>-4</v>
      </c>
    </row>
    <row r="81" spans="1:8" x14ac:dyDescent="0.3">
      <c r="A81" s="60">
        <v>176834</v>
      </c>
      <c r="B81" s="14" t="s">
        <v>273</v>
      </c>
      <c r="C81" s="15">
        <v>29.469000000000001</v>
      </c>
      <c r="D81" s="15">
        <v>3.831</v>
      </c>
      <c r="E81" s="15">
        <v>0.2</v>
      </c>
      <c r="F81" s="16">
        <v>32.5</v>
      </c>
      <c r="G81" s="16">
        <v>33.5</v>
      </c>
      <c r="H81" s="10">
        <f t="shared" si="2"/>
        <v>-1</v>
      </c>
    </row>
    <row r="82" spans="1:8" x14ac:dyDescent="0.3">
      <c r="A82" s="60">
        <v>189217</v>
      </c>
      <c r="B82" s="14" t="s">
        <v>274</v>
      </c>
      <c r="C82" s="15">
        <v>28.097300000000001</v>
      </c>
      <c r="D82" s="15">
        <v>3.6526999999999998</v>
      </c>
      <c r="E82" s="15">
        <v>0.2</v>
      </c>
      <c r="F82" s="16">
        <v>30.95</v>
      </c>
      <c r="G82" s="16">
        <v>31.95</v>
      </c>
      <c r="H82" s="10">
        <f t="shared" si="2"/>
        <v>-1</v>
      </c>
    </row>
    <row r="83" spans="1:8" x14ac:dyDescent="0.3">
      <c r="A83" s="60">
        <v>193490</v>
      </c>
      <c r="B83" s="14" t="s">
        <v>100</v>
      </c>
      <c r="C83" s="15">
        <v>59.159300000000002</v>
      </c>
      <c r="D83" s="15">
        <v>7.6906999999999996</v>
      </c>
      <c r="E83" s="15">
        <v>0.2</v>
      </c>
      <c r="F83" s="16">
        <v>64.05</v>
      </c>
      <c r="G83" s="16">
        <v>67.05</v>
      </c>
      <c r="H83" s="10">
        <f t="shared" si="2"/>
        <v>-3</v>
      </c>
    </row>
    <row r="84" spans="1:8" x14ac:dyDescent="0.3">
      <c r="A84" s="60">
        <v>194878</v>
      </c>
      <c r="B84" s="14" t="s">
        <v>275</v>
      </c>
      <c r="C84" s="15">
        <v>35.177</v>
      </c>
      <c r="D84" s="15">
        <v>4.5730000000000004</v>
      </c>
      <c r="E84" s="15">
        <v>0.2</v>
      </c>
      <c r="F84" s="16">
        <v>34.950000000000003</v>
      </c>
      <c r="G84" s="16">
        <v>39.950000000000003</v>
      </c>
      <c r="H84" s="10">
        <f t="shared" si="2"/>
        <v>-5</v>
      </c>
    </row>
    <row r="85" spans="1:8" x14ac:dyDescent="0.3">
      <c r="A85" s="60">
        <v>200741</v>
      </c>
      <c r="B85" s="14" t="s">
        <v>276</v>
      </c>
      <c r="C85" s="15">
        <v>66.150499999999994</v>
      </c>
      <c r="D85" s="15">
        <v>8.5996000000000006</v>
      </c>
      <c r="E85" s="15">
        <v>0.2</v>
      </c>
      <c r="F85" s="16">
        <v>71.95</v>
      </c>
      <c r="G85" s="16">
        <v>74.95</v>
      </c>
      <c r="H85" s="10">
        <f t="shared" si="2"/>
        <v>-3</v>
      </c>
    </row>
    <row r="86" spans="1:8" x14ac:dyDescent="0.3">
      <c r="A86" s="60">
        <v>212282</v>
      </c>
      <c r="B86" s="14" t="s">
        <v>277</v>
      </c>
      <c r="C86" s="15">
        <v>43.318600000000004</v>
      </c>
      <c r="D86" s="15">
        <v>5.6314000000000002</v>
      </c>
      <c r="E86" s="15">
        <v>0.2</v>
      </c>
      <c r="F86" s="16">
        <v>46.15</v>
      </c>
      <c r="G86" s="16">
        <v>49.15</v>
      </c>
      <c r="H86" s="10">
        <f t="shared" si="2"/>
        <v>-3</v>
      </c>
    </row>
    <row r="87" spans="1:8" x14ac:dyDescent="0.3">
      <c r="A87" s="60">
        <v>215038</v>
      </c>
      <c r="B87" s="14" t="s">
        <v>274</v>
      </c>
      <c r="C87" s="15">
        <v>61.725700000000003</v>
      </c>
      <c r="D87" s="15">
        <v>8.0243000000000002</v>
      </c>
      <c r="E87" s="15">
        <v>0.2</v>
      </c>
      <c r="F87" s="16">
        <v>66.95</v>
      </c>
      <c r="G87" s="16">
        <v>69.95</v>
      </c>
      <c r="H87" s="10">
        <f t="shared" si="2"/>
        <v>-3</v>
      </c>
    </row>
    <row r="88" spans="1:8" x14ac:dyDescent="0.3">
      <c r="A88" s="60">
        <v>216655</v>
      </c>
      <c r="B88" s="14" t="s">
        <v>103</v>
      </c>
      <c r="C88" s="15">
        <v>61.725700000000003</v>
      </c>
      <c r="D88" s="15">
        <v>8.0243000000000002</v>
      </c>
      <c r="E88" s="15">
        <v>0.2</v>
      </c>
      <c r="F88" s="16">
        <v>68.95</v>
      </c>
      <c r="G88" s="16">
        <v>69.95</v>
      </c>
      <c r="H88" s="10">
        <f t="shared" si="2"/>
        <v>-1</v>
      </c>
    </row>
    <row r="89" spans="1:8" x14ac:dyDescent="0.3">
      <c r="A89" s="60">
        <v>216689</v>
      </c>
      <c r="B89" s="14" t="s">
        <v>78</v>
      </c>
      <c r="C89" s="15">
        <v>42.256599999999999</v>
      </c>
      <c r="D89" s="15">
        <v>5.4934000000000003</v>
      </c>
      <c r="E89" s="15">
        <v>0.2</v>
      </c>
      <c r="F89" s="16">
        <v>46.85</v>
      </c>
      <c r="G89" s="16">
        <v>47.95</v>
      </c>
      <c r="H89" s="10">
        <f t="shared" si="2"/>
        <v>-1.1000000000000014</v>
      </c>
    </row>
    <row r="90" spans="1:8" x14ac:dyDescent="0.3">
      <c r="A90" s="60">
        <v>216820</v>
      </c>
      <c r="B90" s="14" t="s">
        <v>87</v>
      </c>
      <c r="C90" s="15">
        <v>41.371699999999997</v>
      </c>
      <c r="D90" s="15">
        <v>5.3783000000000003</v>
      </c>
      <c r="E90" s="15">
        <v>0.2</v>
      </c>
      <c r="F90" s="16">
        <v>43.95</v>
      </c>
      <c r="G90" s="16">
        <v>46.95</v>
      </c>
      <c r="H90" s="10">
        <f t="shared" si="2"/>
        <v>-3</v>
      </c>
    </row>
    <row r="91" spans="1:8" x14ac:dyDescent="0.3">
      <c r="A91" s="60">
        <v>217125</v>
      </c>
      <c r="B91" s="14" t="s">
        <v>278</v>
      </c>
      <c r="C91" s="15">
        <v>46.681399999999996</v>
      </c>
      <c r="D91" s="15">
        <v>6.0686</v>
      </c>
      <c r="E91" s="15">
        <v>0.2</v>
      </c>
      <c r="F91" s="16">
        <v>49.95</v>
      </c>
      <c r="G91" s="16">
        <v>52.95</v>
      </c>
      <c r="H91" s="10">
        <f t="shared" si="2"/>
        <v>-3</v>
      </c>
    </row>
    <row r="92" spans="1:8" x14ac:dyDescent="0.3">
      <c r="A92" s="60">
        <v>217448</v>
      </c>
      <c r="B92" s="14" t="s">
        <v>279</v>
      </c>
      <c r="C92" s="15">
        <v>37.389400000000002</v>
      </c>
      <c r="D92" s="15">
        <v>4.8605999999999998</v>
      </c>
      <c r="E92" s="15">
        <v>0.2</v>
      </c>
      <c r="F92" s="16">
        <v>40.450000000000003</v>
      </c>
      <c r="G92" s="16">
        <v>42.45</v>
      </c>
      <c r="H92" s="10">
        <f t="shared" si="2"/>
        <v>-2</v>
      </c>
    </row>
    <row r="93" spans="1:8" x14ac:dyDescent="0.3">
      <c r="A93" s="60">
        <v>250134</v>
      </c>
      <c r="B93" s="14" t="s">
        <v>280</v>
      </c>
      <c r="C93" s="15">
        <v>31.5044</v>
      </c>
      <c r="D93" s="15">
        <v>4.0956000000000001</v>
      </c>
      <c r="E93" s="15">
        <v>0.2</v>
      </c>
      <c r="F93" s="16">
        <v>32.799999999999997</v>
      </c>
      <c r="G93" s="16">
        <v>35.799999999999997</v>
      </c>
      <c r="H93" s="10">
        <f t="shared" si="2"/>
        <v>-3</v>
      </c>
    </row>
    <row r="94" spans="1:8" x14ac:dyDescent="0.3">
      <c r="A94" s="60">
        <v>265199</v>
      </c>
      <c r="B94" s="14" t="s">
        <v>103</v>
      </c>
      <c r="C94" s="15">
        <v>16.238900000000001</v>
      </c>
      <c r="D94" s="15">
        <v>2.1111</v>
      </c>
      <c r="E94" s="15">
        <v>0.1</v>
      </c>
      <c r="F94" s="16">
        <v>17.45</v>
      </c>
      <c r="G94" s="16">
        <v>18.45</v>
      </c>
      <c r="H94" s="10">
        <f t="shared" si="2"/>
        <v>-1</v>
      </c>
    </row>
    <row r="95" spans="1:8" x14ac:dyDescent="0.3">
      <c r="A95" s="60">
        <v>311928</v>
      </c>
      <c r="B95" s="14" t="s">
        <v>110</v>
      </c>
      <c r="C95" s="15">
        <v>30.840699999999998</v>
      </c>
      <c r="D95" s="15">
        <v>4.0092999999999996</v>
      </c>
      <c r="E95" s="15">
        <v>0.2</v>
      </c>
      <c r="F95" s="16">
        <v>33.049999999999997</v>
      </c>
      <c r="G95" s="16">
        <v>35.049999999999997</v>
      </c>
      <c r="H95" s="10">
        <f t="shared" si="2"/>
        <v>-2</v>
      </c>
    </row>
    <row r="96" spans="1:8" x14ac:dyDescent="0.3">
      <c r="A96" s="60">
        <v>318709</v>
      </c>
      <c r="B96" s="14" t="s">
        <v>125</v>
      </c>
      <c r="C96" s="15">
        <v>29.8673</v>
      </c>
      <c r="D96" s="15">
        <v>3.8826999999999998</v>
      </c>
      <c r="E96" s="15">
        <v>0.2</v>
      </c>
      <c r="F96" s="16">
        <v>32.950000000000003</v>
      </c>
      <c r="G96" s="16">
        <v>33.950000000000003</v>
      </c>
      <c r="H96" s="10">
        <f t="shared" si="2"/>
        <v>-1</v>
      </c>
    </row>
    <row r="97" spans="1:8" x14ac:dyDescent="0.3">
      <c r="A97" s="60">
        <v>358184</v>
      </c>
      <c r="B97" s="14" t="s">
        <v>281</v>
      </c>
      <c r="C97" s="15">
        <v>31.5929</v>
      </c>
      <c r="D97" s="15">
        <v>4.1071</v>
      </c>
      <c r="E97" s="15">
        <v>0.2</v>
      </c>
      <c r="F97" s="16">
        <v>33.9</v>
      </c>
      <c r="G97" s="16">
        <v>35.9</v>
      </c>
      <c r="H97" s="10">
        <f t="shared" si="2"/>
        <v>-2</v>
      </c>
    </row>
    <row r="98" spans="1:8" x14ac:dyDescent="0.3">
      <c r="A98" s="60">
        <v>382861</v>
      </c>
      <c r="B98" s="14" t="s">
        <v>282</v>
      </c>
      <c r="C98" s="15">
        <v>37.389400000000002</v>
      </c>
      <c r="D98" s="15">
        <v>4.8605999999999998</v>
      </c>
      <c r="E98" s="15">
        <v>0.2</v>
      </c>
      <c r="F98" s="16">
        <v>39.450000000000003</v>
      </c>
      <c r="G98" s="16">
        <v>42.45</v>
      </c>
      <c r="H98" s="10">
        <f t="shared" si="2"/>
        <v>-3</v>
      </c>
    </row>
    <row r="99" spans="1:8" x14ac:dyDescent="0.3">
      <c r="A99" s="60">
        <v>388694</v>
      </c>
      <c r="B99" s="14" t="s">
        <v>283</v>
      </c>
      <c r="C99" s="15">
        <v>75.088499999999996</v>
      </c>
      <c r="D99" s="15">
        <v>9.7614999999999998</v>
      </c>
      <c r="E99" s="15">
        <v>0.2</v>
      </c>
      <c r="F99" s="16">
        <v>81.05</v>
      </c>
      <c r="G99" s="16">
        <v>85.05</v>
      </c>
      <c r="H99" s="10">
        <f t="shared" si="2"/>
        <v>-4</v>
      </c>
    </row>
    <row r="100" spans="1:8" x14ac:dyDescent="0.3">
      <c r="A100" s="60">
        <v>434092</v>
      </c>
      <c r="B100" s="14" t="s">
        <v>284</v>
      </c>
      <c r="C100" s="15">
        <v>33.4071</v>
      </c>
      <c r="D100" s="15">
        <v>4.3429000000000002</v>
      </c>
      <c r="E100" s="15">
        <v>0.2</v>
      </c>
      <c r="F100" s="16">
        <v>34.950000000000003</v>
      </c>
      <c r="G100" s="16">
        <v>37.950000000000003</v>
      </c>
      <c r="H100" s="10">
        <f t="shared" si="2"/>
        <v>-3</v>
      </c>
    </row>
    <row r="101" spans="1:8" x14ac:dyDescent="0.3">
      <c r="A101" s="60">
        <v>447953</v>
      </c>
      <c r="B101" s="14" t="s">
        <v>285</v>
      </c>
      <c r="C101" s="15">
        <v>22.787600000000001</v>
      </c>
      <c r="D101" s="15">
        <v>2.9624000000000001</v>
      </c>
      <c r="E101" s="15">
        <v>0.2</v>
      </c>
      <c r="F101" s="16">
        <v>22.95</v>
      </c>
      <c r="G101" s="16">
        <v>25.95</v>
      </c>
      <c r="H101" s="10">
        <f t="shared" si="2"/>
        <v>-3</v>
      </c>
    </row>
    <row r="102" spans="1:8" x14ac:dyDescent="0.3">
      <c r="A102" s="60">
        <v>454074</v>
      </c>
      <c r="B102" s="14" t="s">
        <v>286</v>
      </c>
      <c r="C102" s="15">
        <v>42.256599999999999</v>
      </c>
      <c r="D102" s="15">
        <v>5.4934000000000003</v>
      </c>
      <c r="E102" s="15">
        <v>0.2</v>
      </c>
      <c r="F102" s="16">
        <v>44.95</v>
      </c>
      <c r="G102" s="16">
        <v>47.95</v>
      </c>
      <c r="H102" s="10">
        <f t="shared" si="2"/>
        <v>-3</v>
      </c>
    </row>
    <row r="103" spans="1:8" x14ac:dyDescent="0.3">
      <c r="A103" s="60">
        <v>491811</v>
      </c>
      <c r="B103" s="14" t="s">
        <v>287</v>
      </c>
      <c r="C103" s="15">
        <v>25.885000000000002</v>
      </c>
      <c r="D103" s="15">
        <v>3.3650000000000002</v>
      </c>
      <c r="E103" s="15">
        <v>0.2</v>
      </c>
      <c r="F103" s="16">
        <v>26.45</v>
      </c>
      <c r="G103" s="16">
        <v>29.45</v>
      </c>
      <c r="H103" s="10">
        <f t="shared" ref="H103:H134" si="3">F103-G103</f>
        <v>-3</v>
      </c>
    </row>
    <row r="104" spans="1:8" x14ac:dyDescent="0.3">
      <c r="A104" s="60">
        <v>491829</v>
      </c>
      <c r="B104" s="14" t="s">
        <v>287</v>
      </c>
      <c r="C104" s="15">
        <v>35.177</v>
      </c>
      <c r="D104" s="15">
        <v>4.5730000000000004</v>
      </c>
      <c r="E104" s="15">
        <v>0.2</v>
      </c>
      <c r="F104" s="16">
        <v>35.950000000000003</v>
      </c>
      <c r="G104" s="16">
        <v>39.950000000000003</v>
      </c>
      <c r="H104" s="10">
        <f t="shared" si="3"/>
        <v>-4</v>
      </c>
    </row>
    <row r="105" spans="1:8" x14ac:dyDescent="0.3">
      <c r="A105" s="60">
        <v>500512</v>
      </c>
      <c r="B105" s="14" t="s">
        <v>288</v>
      </c>
      <c r="C105" s="15">
        <v>29.8673</v>
      </c>
      <c r="D105" s="15">
        <v>3.8826999999999998</v>
      </c>
      <c r="E105" s="15">
        <v>0.2</v>
      </c>
      <c r="F105" s="16">
        <v>32.950000000000003</v>
      </c>
      <c r="G105" s="16">
        <v>33.950000000000003</v>
      </c>
      <c r="H105" s="10">
        <f t="shared" si="3"/>
        <v>-1</v>
      </c>
    </row>
    <row r="106" spans="1:8" x14ac:dyDescent="0.3">
      <c r="A106" s="60">
        <v>520312</v>
      </c>
      <c r="B106" s="14" t="s">
        <v>289</v>
      </c>
      <c r="C106" s="15">
        <v>60.840699999999998</v>
      </c>
      <c r="D106" s="15">
        <v>7.9093</v>
      </c>
      <c r="E106" s="15">
        <v>0.2</v>
      </c>
      <c r="F106" s="16">
        <v>66.95</v>
      </c>
      <c r="G106" s="16">
        <v>68.95</v>
      </c>
      <c r="H106" s="10">
        <f t="shared" si="3"/>
        <v>-2</v>
      </c>
    </row>
    <row r="107" spans="1:8" x14ac:dyDescent="0.3">
      <c r="A107" s="60">
        <v>557470</v>
      </c>
      <c r="B107" s="14" t="s">
        <v>290</v>
      </c>
      <c r="C107" s="15">
        <v>44.026600000000002</v>
      </c>
      <c r="D107" s="15">
        <v>5.7234999999999996</v>
      </c>
      <c r="E107" s="15">
        <v>0.2</v>
      </c>
      <c r="F107" s="16">
        <v>48.95</v>
      </c>
      <c r="G107" s="16">
        <v>49.95</v>
      </c>
      <c r="H107" s="10">
        <f t="shared" si="3"/>
        <v>-1</v>
      </c>
    </row>
    <row r="108" spans="1:8" x14ac:dyDescent="0.3">
      <c r="A108" s="60">
        <v>582973</v>
      </c>
      <c r="B108" s="14" t="s">
        <v>112</v>
      </c>
      <c r="C108" s="15">
        <v>65.265500000000003</v>
      </c>
      <c r="D108" s="15">
        <v>8.4845000000000006</v>
      </c>
      <c r="E108" s="15">
        <v>0.2</v>
      </c>
      <c r="F108" s="16">
        <v>71.95</v>
      </c>
      <c r="G108" s="16">
        <v>73.95</v>
      </c>
      <c r="H108" s="10">
        <f t="shared" si="3"/>
        <v>-2</v>
      </c>
    </row>
    <row r="109" spans="1:8" x14ac:dyDescent="0.3">
      <c r="A109" s="60">
        <v>604934</v>
      </c>
      <c r="B109" s="14" t="s">
        <v>101</v>
      </c>
      <c r="C109" s="15">
        <v>24.646000000000001</v>
      </c>
      <c r="D109" s="15">
        <v>3.2040000000000002</v>
      </c>
      <c r="E109" s="15">
        <v>0.1</v>
      </c>
      <c r="F109" s="16">
        <v>26.95</v>
      </c>
      <c r="G109" s="16">
        <v>27.95</v>
      </c>
      <c r="H109" s="10">
        <f t="shared" si="3"/>
        <v>-1</v>
      </c>
    </row>
    <row r="110" spans="1:8" x14ac:dyDescent="0.3">
      <c r="A110" s="60">
        <v>637058</v>
      </c>
      <c r="B110" s="14" t="s">
        <v>291</v>
      </c>
      <c r="C110" s="15">
        <v>16.6814</v>
      </c>
      <c r="D110" s="15">
        <v>2.1686000000000001</v>
      </c>
      <c r="E110" s="15">
        <v>0.1</v>
      </c>
      <c r="F110" s="16">
        <v>17.95</v>
      </c>
      <c r="G110" s="16">
        <v>18.95</v>
      </c>
      <c r="H110" s="10">
        <f t="shared" si="3"/>
        <v>-1</v>
      </c>
    </row>
    <row r="111" spans="1:8" x14ac:dyDescent="0.3">
      <c r="A111" s="60">
        <v>637504</v>
      </c>
      <c r="B111" s="14" t="s">
        <v>292</v>
      </c>
      <c r="C111" s="15">
        <v>48.495600000000003</v>
      </c>
      <c r="D111" s="15">
        <v>6.3044000000000002</v>
      </c>
      <c r="E111" s="15">
        <v>0.2</v>
      </c>
      <c r="F111" s="16">
        <v>52</v>
      </c>
      <c r="G111" s="16">
        <v>55</v>
      </c>
      <c r="H111" s="10">
        <f t="shared" si="3"/>
        <v>-3</v>
      </c>
    </row>
    <row r="112" spans="1:8" x14ac:dyDescent="0.3">
      <c r="A112" s="60">
        <v>166</v>
      </c>
      <c r="B112" s="14" t="s">
        <v>293</v>
      </c>
      <c r="C112" s="15">
        <v>10.442500000000001</v>
      </c>
      <c r="D112" s="15">
        <v>1.3574999999999999</v>
      </c>
      <c r="E112" s="15">
        <v>0.2</v>
      </c>
      <c r="F112" s="16">
        <v>10</v>
      </c>
      <c r="G112" s="16">
        <v>12</v>
      </c>
      <c r="H112" s="10">
        <f t="shared" si="3"/>
        <v>-2</v>
      </c>
    </row>
    <row r="113" spans="1:8" x14ac:dyDescent="0.3">
      <c r="A113" s="60">
        <v>4705</v>
      </c>
      <c r="B113" s="14" t="s">
        <v>294</v>
      </c>
      <c r="C113" s="15">
        <v>12.168100000000001</v>
      </c>
      <c r="D113" s="15">
        <v>1.5819000000000001</v>
      </c>
      <c r="E113" s="15">
        <v>0.2</v>
      </c>
      <c r="F113" s="16">
        <v>12.45</v>
      </c>
      <c r="G113" s="16">
        <v>13.95</v>
      </c>
      <c r="H113" s="10">
        <f t="shared" si="3"/>
        <v>-1.5</v>
      </c>
    </row>
    <row r="114" spans="1:8" x14ac:dyDescent="0.3">
      <c r="A114" s="60">
        <v>6395</v>
      </c>
      <c r="B114" s="14" t="s">
        <v>295</v>
      </c>
      <c r="C114" s="15">
        <v>12.168100000000001</v>
      </c>
      <c r="D114" s="15">
        <v>1.5819000000000001</v>
      </c>
      <c r="E114" s="15">
        <v>0.2</v>
      </c>
      <c r="F114" s="16">
        <v>12.45</v>
      </c>
      <c r="G114" s="16">
        <v>13.95</v>
      </c>
      <c r="H114" s="10">
        <f t="shared" si="3"/>
        <v>-1.5</v>
      </c>
    </row>
    <row r="115" spans="1:8" x14ac:dyDescent="0.3">
      <c r="A115" s="60">
        <v>8094</v>
      </c>
      <c r="B115" s="14" t="s">
        <v>296</v>
      </c>
      <c r="C115" s="15">
        <v>12.168100000000001</v>
      </c>
      <c r="D115" s="15">
        <v>1.5819000000000001</v>
      </c>
      <c r="E115" s="15">
        <v>0.2</v>
      </c>
      <c r="F115" s="16">
        <v>11.95</v>
      </c>
      <c r="G115" s="16">
        <v>13.95</v>
      </c>
      <c r="H115" s="10">
        <f t="shared" si="3"/>
        <v>-2</v>
      </c>
    </row>
    <row r="116" spans="1:8" x14ac:dyDescent="0.3">
      <c r="A116" s="60">
        <v>9118</v>
      </c>
      <c r="B116" s="14" t="s">
        <v>297</v>
      </c>
      <c r="C116" s="15">
        <v>13.2301</v>
      </c>
      <c r="D116" s="15">
        <v>1.7199</v>
      </c>
      <c r="E116" s="15">
        <v>0.3</v>
      </c>
      <c r="F116" s="16">
        <v>13.75</v>
      </c>
      <c r="G116" s="16">
        <v>15.25</v>
      </c>
      <c r="H116" s="10">
        <f t="shared" si="3"/>
        <v>-1.5</v>
      </c>
    </row>
    <row r="117" spans="1:8" x14ac:dyDescent="0.3">
      <c r="A117" s="60">
        <v>11586</v>
      </c>
      <c r="B117" s="14" t="s">
        <v>298</v>
      </c>
      <c r="C117" s="15">
        <v>11.327400000000001</v>
      </c>
      <c r="D117" s="15">
        <v>1.4725999999999999</v>
      </c>
      <c r="E117" s="15">
        <v>0.2</v>
      </c>
      <c r="F117" s="16">
        <v>11</v>
      </c>
      <c r="G117" s="16">
        <v>13</v>
      </c>
      <c r="H117" s="10">
        <f t="shared" si="3"/>
        <v>-2</v>
      </c>
    </row>
    <row r="118" spans="1:8" x14ac:dyDescent="0.3">
      <c r="A118" s="60">
        <v>13016</v>
      </c>
      <c r="B118" s="14" t="s">
        <v>299</v>
      </c>
      <c r="C118" s="15">
        <v>22.876100000000001</v>
      </c>
      <c r="D118" s="15">
        <v>2.9739</v>
      </c>
      <c r="E118" s="15">
        <v>0.2</v>
      </c>
      <c r="F118" s="16">
        <v>24.05</v>
      </c>
      <c r="G118" s="16">
        <v>26.05</v>
      </c>
      <c r="H118" s="10">
        <f t="shared" si="3"/>
        <v>-2</v>
      </c>
    </row>
    <row r="119" spans="1:8" x14ac:dyDescent="0.3">
      <c r="A119" s="60">
        <v>16767</v>
      </c>
      <c r="B119" s="14" t="s">
        <v>300</v>
      </c>
      <c r="C119" s="15">
        <v>16.5929</v>
      </c>
      <c r="D119" s="15">
        <v>2.1570999999999998</v>
      </c>
      <c r="E119" s="15">
        <v>0.2</v>
      </c>
      <c r="F119" s="16">
        <v>16.95</v>
      </c>
      <c r="G119" s="16">
        <v>18.95</v>
      </c>
      <c r="H119" s="10">
        <f t="shared" si="3"/>
        <v>-2</v>
      </c>
    </row>
    <row r="120" spans="1:8" x14ac:dyDescent="0.3">
      <c r="A120" s="60">
        <v>16840</v>
      </c>
      <c r="B120" s="14" t="s">
        <v>301</v>
      </c>
      <c r="C120" s="15">
        <v>14.823</v>
      </c>
      <c r="D120" s="15">
        <v>1.927</v>
      </c>
      <c r="E120" s="15">
        <v>0.2</v>
      </c>
      <c r="F120" s="16">
        <v>14.95</v>
      </c>
      <c r="G120" s="16">
        <v>16.95</v>
      </c>
      <c r="H120" s="10">
        <f t="shared" si="3"/>
        <v>-2</v>
      </c>
    </row>
    <row r="121" spans="1:8" x14ac:dyDescent="0.3">
      <c r="A121" s="60">
        <v>17483</v>
      </c>
      <c r="B121" s="14" t="s">
        <v>302</v>
      </c>
      <c r="C121" s="15">
        <v>9.5574999999999992</v>
      </c>
      <c r="D121" s="15">
        <v>1.2424999999999999</v>
      </c>
      <c r="E121" s="15">
        <v>0.2</v>
      </c>
      <c r="F121" s="16">
        <v>10</v>
      </c>
      <c r="G121" s="16">
        <v>11</v>
      </c>
      <c r="H121" s="10">
        <f t="shared" si="3"/>
        <v>-1</v>
      </c>
    </row>
    <row r="122" spans="1:8" x14ac:dyDescent="0.3">
      <c r="A122" s="60">
        <v>17650</v>
      </c>
      <c r="B122" s="14" t="s">
        <v>303</v>
      </c>
      <c r="C122" s="15">
        <v>9.8673000000000002</v>
      </c>
      <c r="D122" s="15">
        <v>1.2827</v>
      </c>
      <c r="E122" s="15">
        <v>0.2</v>
      </c>
      <c r="F122" s="16">
        <v>10.35</v>
      </c>
      <c r="G122" s="16">
        <v>11.35</v>
      </c>
      <c r="H122" s="10">
        <f t="shared" si="3"/>
        <v>-1</v>
      </c>
    </row>
    <row r="123" spans="1:8" x14ac:dyDescent="0.3">
      <c r="A123" s="60">
        <v>19953</v>
      </c>
      <c r="B123" s="14" t="s">
        <v>304</v>
      </c>
      <c r="C123" s="15">
        <v>15.7522</v>
      </c>
      <c r="D123" s="15">
        <v>2.0478000000000001</v>
      </c>
      <c r="E123" s="15">
        <v>0.2</v>
      </c>
      <c r="F123" s="16">
        <v>16</v>
      </c>
      <c r="G123" s="16">
        <v>18</v>
      </c>
      <c r="H123" s="10">
        <f t="shared" si="3"/>
        <v>-2</v>
      </c>
    </row>
    <row r="124" spans="1:8" x14ac:dyDescent="0.3">
      <c r="A124" s="60">
        <v>21442</v>
      </c>
      <c r="B124" s="14" t="s">
        <v>305</v>
      </c>
      <c r="C124" s="15">
        <v>12.168100000000001</v>
      </c>
      <c r="D124" s="15">
        <v>1.5819000000000001</v>
      </c>
      <c r="E124" s="15">
        <v>0.2</v>
      </c>
      <c r="F124" s="16">
        <v>11.95</v>
      </c>
      <c r="G124" s="16">
        <v>13.95</v>
      </c>
      <c r="H124" s="10">
        <f t="shared" si="3"/>
        <v>-2</v>
      </c>
    </row>
    <row r="125" spans="1:8" x14ac:dyDescent="0.3">
      <c r="A125" s="60">
        <v>25517</v>
      </c>
      <c r="B125" s="14" t="s">
        <v>306</v>
      </c>
      <c r="C125" s="15">
        <v>13.053100000000001</v>
      </c>
      <c r="D125" s="15">
        <v>1.6969000000000001</v>
      </c>
      <c r="E125" s="15">
        <v>0.2</v>
      </c>
      <c r="F125" s="16">
        <v>12.95</v>
      </c>
      <c r="G125" s="16">
        <v>14.95</v>
      </c>
      <c r="H125" s="10">
        <f t="shared" si="3"/>
        <v>-2</v>
      </c>
    </row>
    <row r="126" spans="1:8" x14ac:dyDescent="0.3">
      <c r="A126" s="60">
        <v>26906</v>
      </c>
      <c r="B126" s="14" t="s">
        <v>307</v>
      </c>
      <c r="C126" s="15">
        <v>13.893800000000001</v>
      </c>
      <c r="D126" s="15">
        <v>1.8062</v>
      </c>
      <c r="E126" s="15">
        <v>0.2</v>
      </c>
      <c r="F126" s="16">
        <v>13.9</v>
      </c>
      <c r="G126" s="16">
        <v>15.9</v>
      </c>
      <c r="H126" s="10">
        <f t="shared" si="3"/>
        <v>-2</v>
      </c>
    </row>
    <row r="127" spans="1:8" x14ac:dyDescent="0.3">
      <c r="A127" s="60">
        <v>27728</v>
      </c>
      <c r="B127" s="14" t="s">
        <v>308</v>
      </c>
      <c r="C127" s="15">
        <v>12.168100000000001</v>
      </c>
      <c r="D127" s="15">
        <v>1.5819000000000001</v>
      </c>
      <c r="E127" s="15">
        <v>0.2</v>
      </c>
      <c r="F127" s="16">
        <v>12.95</v>
      </c>
      <c r="G127" s="16">
        <v>13.95</v>
      </c>
      <c r="H127" s="10">
        <f t="shared" si="3"/>
        <v>-1</v>
      </c>
    </row>
    <row r="128" spans="1:8" x14ac:dyDescent="0.3">
      <c r="A128" s="60">
        <v>33340</v>
      </c>
      <c r="B128" s="14" t="s">
        <v>309</v>
      </c>
      <c r="C128" s="15">
        <v>13.097300000000001</v>
      </c>
      <c r="D128" s="15">
        <v>1.7027000000000001</v>
      </c>
      <c r="E128" s="15">
        <v>0.2</v>
      </c>
      <c r="F128" s="16">
        <v>13</v>
      </c>
      <c r="G128" s="16">
        <v>15</v>
      </c>
      <c r="H128" s="10">
        <f t="shared" si="3"/>
        <v>-2</v>
      </c>
    </row>
    <row r="129" spans="1:8" x14ac:dyDescent="0.3">
      <c r="A129" s="60">
        <v>33578</v>
      </c>
      <c r="B129" s="14" t="s">
        <v>310</v>
      </c>
      <c r="C129" s="15">
        <v>12.168100000000001</v>
      </c>
      <c r="D129" s="15">
        <v>1.5819000000000001</v>
      </c>
      <c r="E129" s="15">
        <v>0.2</v>
      </c>
      <c r="F129" s="16">
        <v>11.95</v>
      </c>
      <c r="G129" s="16">
        <v>13.95</v>
      </c>
      <c r="H129" s="10">
        <f t="shared" si="3"/>
        <v>-2</v>
      </c>
    </row>
    <row r="130" spans="1:8" x14ac:dyDescent="0.3">
      <c r="A130" s="60">
        <v>33579</v>
      </c>
      <c r="B130" s="14" t="s">
        <v>311</v>
      </c>
      <c r="C130" s="15">
        <v>17.477900000000002</v>
      </c>
      <c r="D130" s="15">
        <v>2.2721</v>
      </c>
      <c r="E130" s="15">
        <v>0.2</v>
      </c>
      <c r="F130" s="16">
        <v>17.95</v>
      </c>
      <c r="G130" s="16">
        <v>19.95</v>
      </c>
      <c r="H130" s="10">
        <f t="shared" si="3"/>
        <v>-2</v>
      </c>
    </row>
    <row r="131" spans="1:8" x14ac:dyDescent="0.3">
      <c r="A131" s="60">
        <v>35577</v>
      </c>
      <c r="B131" s="14" t="s">
        <v>312</v>
      </c>
      <c r="C131" s="15">
        <v>9.8673000000000002</v>
      </c>
      <c r="D131" s="15">
        <v>1.2827</v>
      </c>
      <c r="E131" s="15">
        <v>0.2</v>
      </c>
      <c r="F131" s="16">
        <v>10.35</v>
      </c>
      <c r="G131" s="16">
        <v>11.35</v>
      </c>
      <c r="H131" s="10">
        <f t="shared" si="3"/>
        <v>-1</v>
      </c>
    </row>
    <row r="132" spans="1:8" x14ac:dyDescent="0.3">
      <c r="A132" s="60">
        <v>37963</v>
      </c>
      <c r="B132" s="14" t="s">
        <v>313</v>
      </c>
      <c r="C132" s="15">
        <v>12.168100000000001</v>
      </c>
      <c r="D132" s="15">
        <v>1.5819000000000001</v>
      </c>
      <c r="E132" s="15">
        <v>0.2</v>
      </c>
      <c r="F132" s="16">
        <v>12.95</v>
      </c>
      <c r="G132" s="16">
        <v>13.95</v>
      </c>
      <c r="H132" s="10">
        <f t="shared" si="3"/>
        <v>-1</v>
      </c>
    </row>
    <row r="133" spans="1:8" x14ac:dyDescent="0.3">
      <c r="A133" s="60">
        <v>42992</v>
      </c>
      <c r="B133" s="14" t="s">
        <v>310</v>
      </c>
      <c r="C133" s="15">
        <v>44.026600000000002</v>
      </c>
      <c r="D133" s="15">
        <v>5.7234999999999996</v>
      </c>
      <c r="E133" s="15">
        <v>0.2</v>
      </c>
      <c r="F133" s="16">
        <v>44.95</v>
      </c>
      <c r="G133" s="16">
        <v>49.95</v>
      </c>
      <c r="H133" s="10">
        <f t="shared" si="3"/>
        <v>-5</v>
      </c>
    </row>
    <row r="134" spans="1:8" x14ac:dyDescent="0.3">
      <c r="A134" s="60">
        <v>45195</v>
      </c>
      <c r="B134" s="14" t="s">
        <v>314</v>
      </c>
      <c r="C134" s="15">
        <v>26.415900000000001</v>
      </c>
      <c r="D134" s="15">
        <v>3.4340999999999999</v>
      </c>
      <c r="E134" s="15">
        <v>0.2</v>
      </c>
      <c r="F134" s="16">
        <v>28.05</v>
      </c>
      <c r="G134" s="16">
        <v>30.05</v>
      </c>
      <c r="H134" s="10">
        <f t="shared" si="3"/>
        <v>-2</v>
      </c>
    </row>
    <row r="135" spans="1:8" x14ac:dyDescent="0.3">
      <c r="A135" s="60">
        <v>48023</v>
      </c>
      <c r="B135" s="14" t="s">
        <v>315</v>
      </c>
      <c r="C135" s="15">
        <v>14.823</v>
      </c>
      <c r="D135" s="15">
        <v>1.927</v>
      </c>
      <c r="E135" s="15">
        <v>0.2</v>
      </c>
      <c r="F135" s="16">
        <v>13.95</v>
      </c>
      <c r="G135" s="16">
        <v>16.95</v>
      </c>
      <c r="H135" s="10">
        <f t="shared" ref="H135:H166" si="4">F135-G135</f>
        <v>-3</v>
      </c>
    </row>
    <row r="136" spans="1:8" x14ac:dyDescent="0.3">
      <c r="A136" s="60">
        <v>58438</v>
      </c>
      <c r="B136" s="14" t="s">
        <v>316</v>
      </c>
      <c r="C136" s="15">
        <v>13.9381</v>
      </c>
      <c r="D136" s="15">
        <v>1.8120000000000001</v>
      </c>
      <c r="E136" s="15">
        <v>0.2</v>
      </c>
      <c r="F136" s="16">
        <v>14.95</v>
      </c>
      <c r="G136" s="16">
        <v>15.95</v>
      </c>
      <c r="H136" s="10">
        <f t="shared" si="4"/>
        <v>-1</v>
      </c>
    </row>
    <row r="137" spans="1:8" x14ac:dyDescent="0.3">
      <c r="A137" s="60">
        <v>60707</v>
      </c>
      <c r="B137" s="14" t="s">
        <v>317</v>
      </c>
      <c r="C137" s="15">
        <v>12.168100000000001</v>
      </c>
      <c r="D137" s="15">
        <v>1.5819000000000001</v>
      </c>
      <c r="E137" s="15">
        <v>0.2</v>
      </c>
      <c r="F137" s="16">
        <v>12.95</v>
      </c>
      <c r="G137" s="16">
        <v>13.95</v>
      </c>
      <c r="H137" s="10">
        <f t="shared" si="4"/>
        <v>-1</v>
      </c>
    </row>
    <row r="138" spans="1:8" x14ac:dyDescent="0.3">
      <c r="A138" s="60">
        <v>63826</v>
      </c>
      <c r="B138" s="14" t="s">
        <v>318</v>
      </c>
      <c r="C138" s="15">
        <v>14.823</v>
      </c>
      <c r="D138" s="15">
        <v>1.927</v>
      </c>
      <c r="E138" s="15">
        <v>0.2</v>
      </c>
      <c r="F138" s="16">
        <v>13.95</v>
      </c>
      <c r="G138" s="16">
        <v>16.95</v>
      </c>
      <c r="H138" s="10">
        <f t="shared" si="4"/>
        <v>-3</v>
      </c>
    </row>
    <row r="139" spans="1:8" x14ac:dyDescent="0.3">
      <c r="A139" s="60">
        <v>64287</v>
      </c>
      <c r="B139" s="14" t="s">
        <v>319</v>
      </c>
      <c r="C139" s="15">
        <v>10.1327</v>
      </c>
      <c r="D139" s="15">
        <v>1.3172999999999999</v>
      </c>
      <c r="E139" s="15">
        <v>0.2</v>
      </c>
      <c r="F139" s="16">
        <v>10.65</v>
      </c>
      <c r="G139" s="16">
        <v>11.65</v>
      </c>
      <c r="H139" s="10">
        <f t="shared" si="4"/>
        <v>-1</v>
      </c>
    </row>
    <row r="140" spans="1:8" x14ac:dyDescent="0.3">
      <c r="A140" s="60">
        <v>77990</v>
      </c>
      <c r="B140" s="14" t="s">
        <v>320</v>
      </c>
      <c r="C140" s="15">
        <v>13.2301</v>
      </c>
      <c r="D140" s="15">
        <v>1.7199</v>
      </c>
      <c r="E140" s="15">
        <v>0.2</v>
      </c>
      <c r="F140" s="16">
        <v>14.15</v>
      </c>
      <c r="G140" s="16">
        <v>15.15</v>
      </c>
      <c r="H140" s="10">
        <f t="shared" si="4"/>
        <v>-1</v>
      </c>
    </row>
    <row r="141" spans="1:8" x14ac:dyDescent="0.3">
      <c r="A141" s="60">
        <v>85316</v>
      </c>
      <c r="B141" s="14" t="s">
        <v>321</v>
      </c>
      <c r="C141" s="15">
        <v>15.708</v>
      </c>
      <c r="D141" s="15">
        <v>2.0419999999999998</v>
      </c>
      <c r="E141" s="15">
        <v>0.2</v>
      </c>
      <c r="F141" s="16">
        <v>15.95</v>
      </c>
      <c r="G141" s="16">
        <v>17.95</v>
      </c>
      <c r="H141" s="10">
        <f t="shared" si="4"/>
        <v>-2</v>
      </c>
    </row>
    <row r="142" spans="1:8" x14ac:dyDescent="0.3">
      <c r="A142" s="60">
        <v>89862</v>
      </c>
      <c r="B142" s="14" t="s">
        <v>322</v>
      </c>
      <c r="C142" s="15">
        <v>12.168100000000001</v>
      </c>
      <c r="D142" s="15">
        <v>1.5819000000000001</v>
      </c>
      <c r="E142" s="15">
        <v>0.2</v>
      </c>
      <c r="F142" s="16">
        <v>11.95</v>
      </c>
      <c r="G142" s="16">
        <v>13.95</v>
      </c>
      <c r="H142" s="10">
        <f t="shared" si="4"/>
        <v>-2</v>
      </c>
    </row>
    <row r="143" spans="1:8" x14ac:dyDescent="0.3">
      <c r="A143" s="60">
        <v>181388</v>
      </c>
      <c r="B143" s="14" t="s">
        <v>323</v>
      </c>
      <c r="C143" s="15">
        <v>12.212400000000001</v>
      </c>
      <c r="D143" s="15">
        <v>1.5875999999999999</v>
      </c>
      <c r="E143" s="15">
        <v>0.2</v>
      </c>
      <c r="F143" s="16">
        <v>12.5</v>
      </c>
      <c r="G143" s="16">
        <v>14</v>
      </c>
      <c r="H143" s="10">
        <f t="shared" si="4"/>
        <v>-1.5</v>
      </c>
    </row>
    <row r="144" spans="1:8" x14ac:dyDescent="0.3">
      <c r="A144" s="60">
        <v>189415</v>
      </c>
      <c r="B144" s="14" t="s">
        <v>324</v>
      </c>
      <c r="C144" s="15">
        <v>14.0266</v>
      </c>
      <c r="D144" s="15">
        <v>1.8234999999999999</v>
      </c>
      <c r="E144" s="15">
        <v>0.2</v>
      </c>
      <c r="F144" s="16">
        <v>14.05</v>
      </c>
      <c r="G144" s="16">
        <v>16.05</v>
      </c>
      <c r="H144" s="10">
        <f t="shared" si="4"/>
        <v>-2</v>
      </c>
    </row>
    <row r="145" spans="1:8" x14ac:dyDescent="0.3">
      <c r="A145" s="60">
        <v>217679</v>
      </c>
      <c r="B145" s="14" t="s">
        <v>325</v>
      </c>
      <c r="C145" s="15">
        <v>16.5929</v>
      </c>
      <c r="D145" s="15">
        <v>2.1570999999999998</v>
      </c>
      <c r="E145" s="15">
        <v>0.2</v>
      </c>
      <c r="F145" s="16">
        <v>16.95</v>
      </c>
      <c r="G145" s="16">
        <v>18.95</v>
      </c>
      <c r="H145" s="10">
        <f t="shared" si="4"/>
        <v>-2</v>
      </c>
    </row>
    <row r="146" spans="1:8" x14ac:dyDescent="0.3">
      <c r="A146" s="60">
        <v>219543</v>
      </c>
      <c r="B146" s="14" t="s">
        <v>326</v>
      </c>
      <c r="C146" s="15">
        <v>13.9381</v>
      </c>
      <c r="D146" s="15">
        <v>1.8120000000000001</v>
      </c>
      <c r="E146" s="15">
        <v>0.2</v>
      </c>
      <c r="F146" s="16">
        <v>14.95</v>
      </c>
      <c r="G146" s="16">
        <v>15.95</v>
      </c>
      <c r="H146" s="10">
        <f t="shared" si="4"/>
        <v>-1</v>
      </c>
    </row>
    <row r="147" spans="1:8" x14ac:dyDescent="0.3">
      <c r="A147" s="60">
        <v>244616</v>
      </c>
      <c r="B147" s="14" t="s">
        <v>327</v>
      </c>
      <c r="C147" s="15">
        <v>13.053100000000001</v>
      </c>
      <c r="D147" s="15">
        <v>1.6969000000000001</v>
      </c>
      <c r="E147" s="15">
        <v>0.2</v>
      </c>
      <c r="F147" s="16">
        <v>13.95</v>
      </c>
      <c r="G147" s="16">
        <v>14.95</v>
      </c>
      <c r="H147" s="10">
        <f t="shared" si="4"/>
        <v>-1</v>
      </c>
    </row>
    <row r="148" spans="1:8" x14ac:dyDescent="0.3">
      <c r="A148" s="60">
        <v>253948</v>
      </c>
      <c r="B148" s="14" t="s">
        <v>328</v>
      </c>
      <c r="C148" s="15">
        <v>14.3363</v>
      </c>
      <c r="D148" s="15">
        <v>1.8636999999999999</v>
      </c>
      <c r="E148" s="15">
        <v>0.2</v>
      </c>
      <c r="F148" s="16">
        <v>15.4</v>
      </c>
      <c r="G148" s="16">
        <v>16.399999999999999</v>
      </c>
      <c r="H148" s="10">
        <f t="shared" si="4"/>
        <v>-0.99999999999999822</v>
      </c>
    </row>
    <row r="149" spans="1:8" x14ac:dyDescent="0.3">
      <c r="A149" s="60">
        <v>270884</v>
      </c>
      <c r="B149" s="14" t="s">
        <v>329</v>
      </c>
      <c r="C149" s="15">
        <v>44.026600000000002</v>
      </c>
      <c r="D149" s="15">
        <v>5.7234999999999996</v>
      </c>
      <c r="E149" s="15">
        <v>0.2</v>
      </c>
      <c r="F149" s="16">
        <v>46.95</v>
      </c>
      <c r="G149" s="16">
        <v>49.95</v>
      </c>
      <c r="H149" s="10">
        <f t="shared" si="4"/>
        <v>-3</v>
      </c>
    </row>
    <row r="150" spans="1:8" x14ac:dyDescent="0.3">
      <c r="A150" s="60">
        <v>270959</v>
      </c>
      <c r="B150" s="14" t="s">
        <v>330</v>
      </c>
      <c r="C150" s="15">
        <v>43.141599999999997</v>
      </c>
      <c r="D150" s="15">
        <v>5.6083999999999996</v>
      </c>
      <c r="E150" s="15">
        <v>0.2</v>
      </c>
      <c r="F150" s="16">
        <v>45.95</v>
      </c>
      <c r="G150" s="16">
        <v>48.95</v>
      </c>
      <c r="H150" s="10">
        <f t="shared" si="4"/>
        <v>-3</v>
      </c>
    </row>
    <row r="151" spans="1:8" x14ac:dyDescent="0.3">
      <c r="A151" s="60">
        <v>286898</v>
      </c>
      <c r="B151" s="14" t="s">
        <v>331</v>
      </c>
      <c r="C151" s="15">
        <v>11.327400000000001</v>
      </c>
      <c r="D151" s="15">
        <v>1.4725999999999999</v>
      </c>
      <c r="E151" s="15">
        <v>0.2</v>
      </c>
      <c r="F151" s="16">
        <v>12</v>
      </c>
      <c r="G151" s="16">
        <v>13</v>
      </c>
      <c r="H151" s="10">
        <f t="shared" si="4"/>
        <v>-1</v>
      </c>
    </row>
    <row r="152" spans="1:8" x14ac:dyDescent="0.3">
      <c r="A152" s="60">
        <v>293043</v>
      </c>
      <c r="B152" s="14" t="s">
        <v>149</v>
      </c>
      <c r="C152" s="15">
        <v>17.522099999999998</v>
      </c>
      <c r="D152" s="15">
        <v>2.2778999999999998</v>
      </c>
      <c r="E152" s="15">
        <v>0.2</v>
      </c>
      <c r="F152" s="16">
        <v>18</v>
      </c>
      <c r="G152" s="16">
        <v>20</v>
      </c>
      <c r="H152" s="10">
        <f t="shared" si="4"/>
        <v>-2</v>
      </c>
    </row>
    <row r="153" spans="1:8" x14ac:dyDescent="0.3">
      <c r="A153" s="60">
        <v>297119</v>
      </c>
      <c r="B153" s="14" t="s">
        <v>332</v>
      </c>
      <c r="C153" s="15">
        <v>40.486699999999999</v>
      </c>
      <c r="D153" s="15">
        <v>5.2633000000000001</v>
      </c>
      <c r="E153" s="15">
        <v>0.2</v>
      </c>
      <c r="F153" s="16">
        <v>42.95</v>
      </c>
      <c r="G153" s="16">
        <v>45.95</v>
      </c>
      <c r="H153" s="10">
        <f t="shared" si="4"/>
        <v>-3</v>
      </c>
    </row>
    <row r="154" spans="1:8" x14ac:dyDescent="0.3">
      <c r="A154" s="60">
        <v>328526</v>
      </c>
      <c r="B154" s="14" t="s">
        <v>333</v>
      </c>
      <c r="C154" s="15">
        <v>20.1328</v>
      </c>
      <c r="D154" s="15">
        <v>2.6173000000000002</v>
      </c>
      <c r="E154" s="15">
        <v>0.2</v>
      </c>
      <c r="F154" s="16">
        <v>21.45</v>
      </c>
      <c r="G154" s="16">
        <v>22.95</v>
      </c>
      <c r="H154" s="10">
        <f t="shared" si="4"/>
        <v>-1.5</v>
      </c>
    </row>
    <row r="155" spans="1:8" x14ac:dyDescent="0.3">
      <c r="A155" s="60">
        <v>339168</v>
      </c>
      <c r="B155" s="14" t="s">
        <v>172</v>
      </c>
      <c r="C155" s="15">
        <v>10.8407</v>
      </c>
      <c r="D155" s="15">
        <v>1.4093</v>
      </c>
      <c r="E155" s="15">
        <v>0.2</v>
      </c>
      <c r="F155" s="16">
        <v>11.45</v>
      </c>
      <c r="G155" s="16">
        <v>12.45</v>
      </c>
      <c r="H155" s="10">
        <f t="shared" si="4"/>
        <v>-1</v>
      </c>
    </row>
    <row r="156" spans="1:8" x14ac:dyDescent="0.3">
      <c r="A156" s="60">
        <v>363622</v>
      </c>
      <c r="B156" s="14" t="s">
        <v>334</v>
      </c>
      <c r="C156" s="15">
        <v>14.823</v>
      </c>
      <c r="D156" s="15">
        <v>1.927</v>
      </c>
      <c r="E156" s="15">
        <v>0.2</v>
      </c>
      <c r="F156" s="16">
        <v>14.95</v>
      </c>
      <c r="G156" s="16">
        <v>16.95</v>
      </c>
      <c r="H156" s="10">
        <f t="shared" si="4"/>
        <v>-2</v>
      </c>
    </row>
    <row r="157" spans="1:8" x14ac:dyDescent="0.3">
      <c r="A157" s="60">
        <v>383711</v>
      </c>
      <c r="B157" s="14" t="s">
        <v>335</v>
      </c>
      <c r="C157" s="15">
        <v>11.283200000000001</v>
      </c>
      <c r="D157" s="15">
        <v>1.4668000000000001</v>
      </c>
      <c r="E157" s="15">
        <v>0.2</v>
      </c>
      <c r="F157" s="16">
        <v>11.45</v>
      </c>
      <c r="G157" s="16">
        <v>12.95</v>
      </c>
      <c r="H157" s="10">
        <f t="shared" si="4"/>
        <v>-1.5</v>
      </c>
    </row>
    <row r="158" spans="1:8" x14ac:dyDescent="0.3">
      <c r="A158" s="60">
        <v>384651</v>
      </c>
      <c r="B158" s="14" t="s">
        <v>336</v>
      </c>
      <c r="C158" s="15">
        <v>15.708</v>
      </c>
      <c r="D158" s="15">
        <v>2.0419999999999998</v>
      </c>
      <c r="E158" s="15">
        <v>0.2</v>
      </c>
      <c r="F158" s="16">
        <v>16.95</v>
      </c>
      <c r="G158" s="16">
        <v>17.95</v>
      </c>
      <c r="H158" s="10">
        <f t="shared" si="4"/>
        <v>-1</v>
      </c>
    </row>
    <row r="159" spans="1:8" x14ac:dyDescent="0.3">
      <c r="A159" s="60">
        <v>387050</v>
      </c>
      <c r="B159" s="14" t="s">
        <v>337</v>
      </c>
      <c r="C159" s="15">
        <v>13.053100000000001</v>
      </c>
      <c r="D159" s="15">
        <v>1.6969000000000001</v>
      </c>
      <c r="E159" s="15">
        <v>0.2</v>
      </c>
      <c r="F159" s="16">
        <v>13.95</v>
      </c>
      <c r="G159" s="16">
        <v>14.95</v>
      </c>
      <c r="H159" s="10">
        <f t="shared" si="4"/>
        <v>-1</v>
      </c>
    </row>
    <row r="160" spans="1:8" x14ac:dyDescent="0.3">
      <c r="A160" s="60">
        <v>387159</v>
      </c>
      <c r="B160" s="14" t="s">
        <v>338</v>
      </c>
      <c r="C160" s="15">
        <v>19.247800000000002</v>
      </c>
      <c r="D160" s="15">
        <v>2.5022000000000002</v>
      </c>
      <c r="E160" s="15">
        <v>0.2</v>
      </c>
      <c r="F160" s="16">
        <v>20.45</v>
      </c>
      <c r="G160" s="16">
        <v>21.95</v>
      </c>
      <c r="H160" s="10">
        <f t="shared" si="4"/>
        <v>-1.5</v>
      </c>
    </row>
    <row r="161" spans="1:8" x14ac:dyDescent="0.3">
      <c r="A161" s="60">
        <v>399428</v>
      </c>
      <c r="B161" s="14" t="s">
        <v>171</v>
      </c>
      <c r="C161" s="15">
        <v>20.1328</v>
      </c>
      <c r="D161" s="15">
        <v>2.6173000000000002</v>
      </c>
      <c r="E161" s="15">
        <v>0.2</v>
      </c>
      <c r="F161" s="16">
        <v>20.95</v>
      </c>
      <c r="G161" s="16">
        <v>22.95</v>
      </c>
      <c r="H161" s="10">
        <f t="shared" si="4"/>
        <v>-2</v>
      </c>
    </row>
    <row r="162" spans="1:8" x14ac:dyDescent="0.3">
      <c r="A162" s="60">
        <v>404566</v>
      </c>
      <c r="B162" s="14" t="s">
        <v>339</v>
      </c>
      <c r="C162" s="15">
        <v>10.398199999999999</v>
      </c>
      <c r="D162" s="15">
        <v>1.3517999999999999</v>
      </c>
      <c r="E162" s="15">
        <v>0.2</v>
      </c>
      <c r="F162" s="16">
        <v>10.95</v>
      </c>
      <c r="G162" s="16">
        <v>11.95</v>
      </c>
      <c r="H162" s="10">
        <f t="shared" si="4"/>
        <v>-1</v>
      </c>
    </row>
    <row r="163" spans="1:8" x14ac:dyDescent="0.3">
      <c r="A163" s="60">
        <v>413070</v>
      </c>
      <c r="B163" s="14" t="s">
        <v>340</v>
      </c>
      <c r="C163" s="15">
        <v>19.247800000000002</v>
      </c>
      <c r="D163" s="15">
        <v>2.5022000000000002</v>
      </c>
      <c r="E163" s="15">
        <v>0.2</v>
      </c>
      <c r="F163" s="16">
        <v>19.95</v>
      </c>
      <c r="G163" s="16">
        <v>21.95</v>
      </c>
      <c r="H163" s="10">
        <f t="shared" si="4"/>
        <v>-2</v>
      </c>
    </row>
    <row r="164" spans="1:8" x14ac:dyDescent="0.3">
      <c r="A164" s="60">
        <v>450981</v>
      </c>
      <c r="B164" s="14" t="s">
        <v>341</v>
      </c>
      <c r="C164" s="15">
        <v>14.823</v>
      </c>
      <c r="D164" s="15">
        <v>1.927</v>
      </c>
      <c r="E164" s="15">
        <v>0.2</v>
      </c>
      <c r="F164" s="16">
        <v>15.95</v>
      </c>
      <c r="G164" s="16">
        <v>16.95</v>
      </c>
      <c r="H164" s="10">
        <f t="shared" si="4"/>
        <v>-1</v>
      </c>
    </row>
    <row r="165" spans="1:8" x14ac:dyDescent="0.3">
      <c r="A165" s="60">
        <v>459917</v>
      </c>
      <c r="B165" s="14" t="s">
        <v>342</v>
      </c>
      <c r="C165" s="15">
        <v>17.477900000000002</v>
      </c>
      <c r="D165" s="15">
        <v>2.2721</v>
      </c>
      <c r="E165" s="15">
        <v>0.2</v>
      </c>
      <c r="F165" s="16">
        <v>17.95</v>
      </c>
      <c r="G165" s="16">
        <v>19.95</v>
      </c>
      <c r="H165" s="10">
        <f t="shared" si="4"/>
        <v>-2</v>
      </c>
    </row>
    <row r="166" spans="1:8" x14ac:dyDescent="0.3">
      <c r="A166" s="60">
        <v>467811</v>
      </c>
      <c r="B166" s="14" t="s">
        <v>343</v>
      </c>
      <c r="C166" s="15">
        <v>17.477900000000002</v>
      </c>
      <c r="D166" s="15">
        <v>2.2721</v>
      </c>
      <c r="E166" s="15">
        <v>0.2</v>
      </c>
      <c r="F166" s="16">
        <v>17.95</v>
      </c>
      <c r="G166" s="16">
        <v>19.95</v>
      </c>
      <c r="H166" s="10">
        <f t="shared" si="4"/>
        <v>-2</v>
      </c>
    </row>
    <row r="167" spans="1:8" x14ac:dyDescent="0.3">
      <c r="A167" s="60">
        <v>472555</v>
      </c>
      <c r="B167" s="14" t="s">
        <v>344</v>
      </c>
      <c r="C167" s="15">
        <v>14.8673</v>
      </c>
      <c r="D167" s="15">
        <v>1.9327000000000001</v>
      </c>
      <c r="E167" s="15">
        <v>0.2</v>
      </c>
      <c r="F167" s="16">
        <v>15</v>
      </c>
      <c r="G167" s="16">
        <v>17</v>
      </c>
      <c r="H167" s="10">
        <f t="shared" ref="H167:H183" si="5">F167-G167</f>
        <v>-2</v>
      </c>
    </row>
    <row r="168" spans="1:8" x14ac:dyDescent="0.3">
      <c r="A168" s="60">
        <v>483339</v>
      </c>
      <c r="B168" s="14" t="s">
        <v>345</v>
      </c>
      <c r="C168" s="15">
        <v>17.477900000000002</v>
      </c>
      <c r="D168" s="15">
        <v>2.2721</v>
      </c>
      <c r="E168" s="15">
        <v>0.2</v>
      </c>
      <c r="F168" s="16">
        <v>17.95</v>
      </c>
      <c r="G168" s="16">
        <v>19.95</v>
      </c>
      <c r="H168" s="10">
        <f t="shared" si="5"/>
        <v>-2</v>
      </c>
    </row>
    <row r="169" spans="1:8" x14ac:dyDescent="0.3">
      <c r="A169" s="60">
        <v>487694</v>
      </c>
      <c r="B169" s="14" t="s">
        <v>346</v>
      </c>
      <c r="C169" s="15">
        <v>19.292000000000002</v>
      </c>
      <c r="D169" s="15">
        <v>2.508</v>
      </c>
      <c r="E169" s="15">
        <v>0.2</v>
      </c>
      <c r="F169" s="16">
        <v>20</v>
      </c>
      <c r="G169" s="16">
        <v>22</v>
      </c>
      <c r="H169" s="10">
        <f t="shared" si="5"/>
        <v>-2</v>
      </c>
    </row>
    <row r="170" spans="1:8" x14ac:dyDescent="0.3">
      <c r="A170" s="60">
        <v>536565</v>
      </c>
      <c r="B170" s="14" t="s">
        <v>347</v>
      </c>
      <c r="C170" s="15">
        <v>15.708</v>
      </c>
      <c r="D170" s="15">
        <v>2.0419999999999998</v>
      </c>
      <c r="E170" s="15">
        <v>0.2</v>
      </c>
      <c r="F170" s="16">
        <v>15.95</v>
      </c>
      <c r="G170" s="16">
        <v>17.95</v>
      </c>
      <c r="H170" s="10">
        <f t="shared" si="5"/>
        <v>-2</v>
      </c>
    </row>
    <row r="171" spans="1:8" x14ac:dyDescent="0.3">
      <c r="A171" s="60">
        <v>553891</v>
      </c>
      <c r="B171" s="14" t="s">
        <v>348</v>
      </c>
      <c r="C171" s="15">
        <v>9.8673000000000002</v>
      </c>
      <c r="D171" s="15">
        <v>1.2827</v>
      </c>
      <c r="E171" s="15">
        <v>0.2</v>
      </c>
      <c r="F171" s="16">
        <v>10.35</v>
      </c>
      <c r="G171" s="16">
        <v>11.35</v>
      </c>
      <c r="H171" s="10">
        <f t="shared" si="5"/>
        <v>-1</v>
      </c>
    </row>
    <row r="172" spans="1:8" x14ac:dyDescent="0.3">
      <c r="A172" s="60">
        <v>582825</v>
      </c>
      <c r="B172" s="14" t="s">
        <v>349</v>
      </c>
      <c r="C172" s="15">
        <v>12.168100000000001</v>
      </c>
      <c r="D172" s="15">
        <v>1.5819000000000001</v>
      </c>
      <c r="E172" s="15">
        <v>0.2</v>
      </c>
      <c r="F172" s="16">
        <v>12.95</v>
      </c>
      <c r="G172" s="16">
        <v>13.95</v>
      </c>
      <c r="H172" s="10">
        <f t="shared" si="5"/>
        <v>-1</v>
      </c>
    </row>
    <row r="173" spans="1:8" x14ac:dyDescent="0.3">
      <c r="A173" s="60">
        <v>589036</v>
      </c>
      <c r="B173" s="14" t="s">
        <v>350</v>
      </c>
      <c r="C173" s="15">
        <v>40.486699999999999</v>
      </c>
      <c r="D173" s="15">
        <v>5.2633000000000001</v>
      </c>
      <c r="E173" s="15">
        <v>0.2</v>
      </c>
      <c r="F173" s="16">
        <v>42.95</v>
      </c>
      <c r="G173" s="16">
        <v>45.95</v>
      </c>
      <c r="H173" s="10">
        <f t="shared" si="5"/>
        <v>-3</v>
      </c>
    </row>
    <row r="174" spans="1:8" x14ac:dyDescent="0.3">
      <c r="A174" s="60">
        <v>598102</v>
      </c>
      <c r="B174" s="14" t="s">
        <v>351</v>
      </c>
      <c r="C174" s="15">
        <v>29.9558</v>
      </c>
      <c r="D174" s="15">
        <v>3.8942999999999999</v>
      </c>
      <c r="E174" s="15">
        <v>0.2</v>
      </c>
      <c r="F174" s="16">
        <v>30.05</v>
      </c>
      <c r="G174" s="16">
        <v>34.049999999999997</v>
      </c>
      <c r="H174" s="10">
        <f t="shared" si="5"/>
        <v>-3.9999999999999964</v>
      </c>
    </row>
    <row r="175" spans="1:8" x14ac:dyDescent="0.3">
      <c r="A175" s="60">
        <v>619452</v>
      </c>
      <c r="B175" s="14" t="s">
        <v>352</v>
      </c>
      <c r="C175" s="15">
        <v>16.5487</v>
      </c>
      <c r="D175" s="15">
        <v>2.1513</v>
      </c>
      <c r="E175" s="15">
        <v>0.2</v>
      </c>
      <c r="F175" s="16">
        <v>16.899999999999999</v>
      </c>
      <c r="G175" s="16">
        <v>18.899999999999999</v>
      </c>
      <c r="H175" s="10">
        <f t="shared" si="5"/>
        <v>-2</v>
      </c>
    </row>
    <row r="176" spans="1:8" x14ac:dyDescent="0.3">
      <c r="A176" s="60">
        <v>620773</v>
      </c>
      <c r="B176" s="14" t="s">
        <v>353</v>
      </c>
      <c r="C176" s="15">
        <v>16.6372</v>
      </c>
      <c r="D176" s="15">
        <v>2.1627999999999998</v>
      </c>
      <c r="E176" s="15">
        <v>0.2</v>
      </c>
      <c r="F176" s="16">
        <v>17</v>
      </c>
      <c r="G176" s="16">
        <v>19</v>
      </c>
      <c r="H176" s="10">
        <f t="shared" si="5"/>
        <v>-2</v>
      </c>
    </row>
    <row r="177" spans="1:9" x14ac:dyDescent="0.3">
      <c r="A177" s="60">
        <v>648402</v>
      </c>
      <c r="B177" s="14" t="s">
        <v>354</v>
      </c>
      <c r="C177" s="15">
        <v>11.283200000000001</v>
      </c>
      <c r="D177" s="15">
        <v>1.4668000000000001</v>
      </c>
      <c r="E177" s="15">
        <v>0.2</v>
      </c>
      <c r="F177" s="16">
        <v>11.95</v>
      </c>
      <c r="G177" s="16">
        <v>12.95</v>
      </c>
      <c r="H177" s="10">
        <f t="shared" si="5"/>
        <v>-1</v>
      </c>
    </row>
    <row r="178" spans="1:9" x14ac:dyDescent="0.3">
      <c r="A178" s="60">
        <v>35386</v>
      </c>
      <c r="B178" s="14" t="s">
        <v>355</v>
      </c>
      <c r="C178" s="15">
        <v>19.247800000000002</v>
      </c>
      <c r="D178" s="15">
        <v>2.5022000000000002</v>
      </c>
      <c r="E178" s="15">
        <v>0.2</v>
      </c>
      <c r="F178" s="16">
        <v>18.95</v>
      </c>
      <c r="G178" s="16">
        <v>21.95</v>
      </c>
      <c r="H178" s="10">
        <f t="shared" si="5"/>
        <v>-3</v>
      </c>
    </row>
    <row r="179" spans="1:9" x14ac:dyDescent="0.3">
      <c r="A179" s="60">
        <v>285544</v>
      </c>
      <c r="B179" s="14" t="s">
        <v>356</v>
      </c>
      <c r="C179" s="15">
        <v>17.477900000000002</v>
      </c>
      <c r="D179" s="15">
        <v>2.2721</v>
      </c>
      <c r="E179" s="15">
        <v>0.2</v>
      </c>
      <c r="F179" s="16">
        <v>17.45</v>
      </c>
      <c r="G179" s="16">
        <v>19.95</v>
      </c>
      <c r="H179" s="10">
        <f t="shared" si="5"/>
        <v>-2.5</v>
      </c>
    </row>
    <row r="180" spans="1:9" x14ac:dyDescent="0.3">
      <c r="A180" s="60">
        <v>326728</v>
      </c>
      <c r="B180" s="14" t="s">
        <v>357</v>
      </c>
      <c r="C180" s="15">
        <v>18.3628</v>
      </c>
      <c r="D180" s="15">
        <v>2.3872</v>
      </c>
      <c r="E180" s="15">
        <v>0.2</v>
      </c>
      <c r="F180" s="16">
        <v>17.95</v>
      </c>
      <c r="G180" s="16">
        <v>20.95</v>
      </c>
      <c r="H180" s="10">
        <f t="shared" si="5"/>
        <v>-3</v>
      </c>
    </row>
    <row r="181" spans="1:9" x14ac:dyDescent="0.3">
      <c r="A181" s="60">
        <v>626325</v>
      </c>
      <c r="B181" s="14" t="s">
        <v>358</v>
      </c>
      <c r="C181" s="15">
        <v>53.761099999999999</v>
      </c>
      <c r="D181" s="15">
        <v>6.9889000000000001</v>
      </c>
      <c r="E181" s="15">
        <v>0.2</v>
      </c>
      <c r="F181" s="16">
        <v>56.95</v>
      </c>
      <c r="G181" s="16">
        <v>60.95</v>
      </c>
      <c r="H181" s="10">
        <f t="shared" si="5"/>
        <v>-4</v>
      </c>
    </row>
    <row r="182" spans="1:9" x14ac:dyDescent="0.3">
      <c r="A182" s="60">
        <v>741769</v>
      </c>
      <c r="B182" s="14" t="s">
        <v>359</v>
      </c>
      <c r="C182" s="15">
        <v>19.247800000000002</v>
      </c>
      <c r="D182" s="15">
        <v>2.5022000000000002</v>
      </c>
      <c r="E182" s="15">
        <v>0.2</v>
      </c>
      <c r="F182" s="16">
        <v>19.95</v>
      </c>
      <c r="G182" s="16">
        <v>21.95</v>
      </c>
      <c r="H182" s="10">
        <f t="shared" si="5"/>
        <v>-2</v>
      </c>
    </row>
    <row r="183" spans="1:9" x14ac:dyDescent="0.3">
      <c r="A183" s="63">
        <v>625996</v>
      </c>
      <c r="B183" s="64" t="s">
        <v>256</v>
      </c>
      <c r="C183" s="65">
        <v>29.8673</v>
      </c>
      <c r="D183" s="65">
        <v>3.8826999999999998</v>
      </c>
      <c r="E183" s="65">
        <v>0.2</v>
      </c>
      <c r="F183" s="66">
        <v>32.450000000000003</v>
      </c>
      <c r="G183" s="67">
        <v>0</v>
      </c>
      <c r="H183" s="68">
        <f t="shared" si="5"/>
        <v>32.450000000000003</v>
      </c>
    </row>
    <row r="184" spans="1:9" x14ac:dyDescent="0.3">
      <c r="A184" s="31"/>
      <c r="B184" s="31"/>
      <c r="C184" s="32"/>
      <c r="D184" s="32"/>
      <c r="E184" s="32"/>
      <c r="F184" s="33"/>
      <c r="G184" s="33"/>
      <c r="H184" s="34"/>
    </row>
    <row r="185" spans="1:9" x14ac:dyDescent="0.3">
      <c r="A185" s="31"/>
      <c r="B185" s="31"/>
      <c r="C185" s="32"/>
      <c r="D185" s="32"/>
      <c r="E185" s="32"/>
      <c r="F185" s="33"/>
      <c r="G185" s="33"/>
      <c r="H185" s="34"/>
      <c r="I185" s="35"/>
    </row>
    <row r="186" spans="1:9" x14ac:dyDescent="0.3">
      <c r="A186" s="31"/>
      <c r="B186" s="31"/>
      <c r="C186" s="32"/>
      <c r="D186" s="32"/>
      <c r="E186" s="32"/>
      <c r="F186" s="33"/>
      <c r="G186" s="33"/>
      <c r="H186" s="34"/>
      <c r="I186" s="35"/>
    </row>
    <row r="187" spans="1:9" x14ac:dyDescent="0.3">
      <c r="A187" s="31"/>
      <c r="B187" s="31"/>
      <c r="C187" s="32"/>
      <c r="D187" s="32"/>
      <c r="E187" s="32"/>
      <c r="F187" s="33"/>
      <c r="G187" s="33"/>
      <c r="H187" s="34"/>
      <c r="I187" s="35"/>
    </row>
    <row r="188" spans="1:9" x14ac:dyDescent="0.3">
      <c r="A188" s="31"/>
      <c r="B188" s="31"/>
      <c r="C188" s="32"/>
      <c r="D188" s="32"/>
      <c r="E188" s="32"/>
      <c r="F188" s="33"/>
      <c r="G188" s="33"/>
      <c r="H188" s="34"/>
      <c r="I188" s="35"/>
    </row>
    <row r="189" spans="1:9" x14ac:dyDescent="0.3">
      <c r="A189" s="31"/>
      <c r="B189" s="31"/>
      <c r="C189" s="32"/>
      <c r="D189" s="32"/>
      <c r="E189" s="32"/>
      <c r="F189" s="33"/>
      <c r="G189" s="33"/>
      <c r="H189" s="34"/>
      <c r="I189" s="35"/>
    </row>
    <row r="190" spans="1:9" x14ac:dyDescent="0.3">
      <c r="A190" s="31"/>
      <c r="B190" s="31"/>
      <c r="C190" s="32"/>
      <c r="D190" s="32"/>
      <c r="E190" s="32"/>
      <c r="F190" s="33"/>
      <c r="G190" s="33"/>
      <c r="H190" s="34"/>
      <c r="I190" s="35"/>
    </row>
    <row r="191" spans="1:9" x14ac:dyDescent="0.3">
      <c r="A191" s="31"/>
      <c r="B191" s="31"/>
      <c r="C191" s="32"/>
      <c r="D191" s="32"/>
      <c r="E191" s="32"/>
      <c r="F191" s="33"/>
      <c r="G191" s="33"/>
      <c r="H191" s="34"/>
      <c r="I191" s="35"/>
    </row>
    <row r="192" spans="1:9" x14ac:dyDescent="0.3">
      <c r="A192" s="31"/>
      <c r="B192" s="31"/>
      <c r="C192" s="32"/>
      <c r="D192" s="32"/>
      <c r="E192" s="32"/>
      <c r="F192" s="33"/>
      <c r="G192" s="33"/>
      <c r="H192" s="34"/>
      <c r="I192" s="35"/>
    </row>
    <row r="193" spans="1:9" x14ac:dyDescent="0.3">
      <c r="A193" s="31"/>
      <c r="B193" s="31"/>
      <c r="C193" s="32"/>
      <c r="D193" s="32"/>
      <c r="E193" s="32"/>
      <c r="F193" s="33"/>
      <c r="G193" s="33"/>
      <c r="H193" s="34"/>
      <c r="I193" s="35"/>
    </row>
    <row r="194" spans="1:9" x14ac:dyDescent="0.3">
      <c r="A194" s="31"/>
      <c r="B194" s="31"/>
      <c r="C194" s="32"/>
      <c r="D194" s="32"/>
      <c r="E194" s="32"/>
      <c r="F194" s="33"/>
      <c r="G194" s="33"/>
      <c r="H194" s="34"/>
      <c r="I194" s="35"/>
    </row>
    <row r="195" spans="1:9" x14ac:dyDescent="0.3">
      <c r="A195" s="31"/>
      <c r="B195" s="31"/>
      <c r="C195" s="32"/>
      <c r="D195" s="32"/>
      <c r="E195" s="32"/>
      <c r="F195" s="33"/>
      <c r="G195" s="33"/>
      <c r="H195" s="34"/>
      <c r="I195" s="35"/>
    </row>
    <row r="196" spans="1:9" x14ac:dyDescent="0.3">
      <c r="A196" s="31"/>
      <c r="B196" s="31"/>
      <c r="C196" s="32"/>
      <c r="D196" s="32"/>
      <c r="E196" s="32"/>
      <c r="F196" s="33"/>
      <c r="G196" s="33"/>
      <c r="H196" s="34"/>
      <c r="I196" s="35"/>
    </row>
    <row r="197" spans="1:9" x14ac:dyDescent="0.3">
      <c r="A197" s="31"/>
      <c r="B197" s="31"/>
      <c r="C197" s="32"/>
      <c r="D197" s="32"/>
      <c r="E197" s="32"/>
      <c r="F197" s="33"/>
      <c r="G197" s="33"/>
      <c r="H197" s="34"/>
      <c r="I197" s="35"/>
    </row>
    <row r="198" spans="1:9" x14ac:dyDescent="0.3">
      <c r="A198" s="31"/>
      <c r="B198" s="31"/>
      <c r="C198" s="32"/>
      <c r="D198" s="32"/>
      <c r="E198" s="32"/>
      <c r="F198" s="33"/>
      <c r="G198" s="33"/>
      <c r="H198" s="34"/>
      <c r="I198" s="35"/>
    </row>
    <row r="199" spans="1:9" x14ac:dyDescent="0.3">
      <c r="A199" s="31"/>
      <c r="B199" s="31"/>
      <c r="C199" s="32"/>
      <c r="D199" s="32"/>
      <c r="E199" s="32"/>
      <c r="F199" s="33"/>
      <c r="G199" s="33"/>
      <c r="H199" s="34"/>
      <c r="I199" s="35"/>
    </row>
    <row r="200" spans="1:9" x14ac:dyDescent="0.3">
      <c r="A200" s="31"/>
      <c r="B200" s="31"/>
      <c r="C200" s="32"/>
      <c r="D200" s="32"/>
      <c r="E200" s="32"/>
      <c r="F200" s="33"/>
      <c r="G200" s="33"/>
      <c r="H200" s="34"/>
      <c r="I200" s="35"/>
    </row>
    <row r="201" spans="1:9" x14ac:dyDescent="0.3">
      <c r="A201" s="31"/>
      <c r="B201" s="31"/>
      <c r="C201" s="32"/>
      <c r="D201" s="32"/>
      <c r="E201" s="32"/>
      <c r="F201" s="33"/>
      <c r="G201" s="33"/>
      <c r="H201" s="34"/>
      <c r="I201" s="35"/>
    </row>
    <row r="202" spans="1:9" x14ac:dyDescent="0.3">
      <c r="A202" s="31"/>
      <c r="B202" s="31"/>
      <c r="C202" s="32"/>
      <c r="D202" s="32"/>
      <c r="E202" s="32"/>
      <c r="F202" s="33"/>
      <c r="G202" s="33"/>
      <c r="H202" s="34"/>
      <c r="I202" s="35"/>
    </row>
    <row r="203" spans="1:9" x14ac:dyDescent="0.3">
      <c r="A203" s="31"/>
      <c r="B203" s="31"/>
      <c r="C203" s="32"/>
      <c r="D203" s="32"/>
      <c r="E203" s="32"/>
      <c r="F203" s="33"/>
      <c r="G203" s="33"/>
      <c r="H203" s="34"/>
      <c r="I203" s="35"/>
    </row>
    <row r="204" spans="1:9" s="35" customFormat="1" x14ac:dyDescent="0.3">
      <c r="A204" s="31"/>
      <c r="B204" s="31"/>
      <c r="C204" s="32"/>
      <c r="D204" s="32"/>
      <c r="E204" s="32"/>
      <c r="F204" s="33"/>
      <c r="G204" s="33"/>
      <c r="H204" s="34"/>
    </row>
    <row r="205" spans="1:9" s="35" customFormat="1" x14ac:dyDescent="0.3">
      <c r="A205" s="31"/>
      <c r="B205" s="31"/>
      <c r="C205" s="32"/>
      <c r="D205" s="32"/>
      <c r="E205" s="32"/>
      <c r="F205" s="33"/>
      <c r="G205" s="33"/>
      <c r="H205" s="34"/>
    </row>
    <row r="206" spans="1:9" s="35" customFormat="1" x14ac:dyDescent="0.3">
      <c r="A206" s="31"/>
      <c r="B206" s="31"/>
      <c r="C206" s="32"/>
      <c r="D206" s="32"/>
      <c r="E206" s="32"/>
      <c r="F206" s="33"/>
      <c r="G206" s="33"/>
      <c r="H206" s="34"/>
    </row>
    <row r="207" spans="1:9" s="35" customFormat="1" x14ac:dyDescent="0.3">
      <c r="A207" s="31"/>
      <c r="B207" s="31"/>
      <c r="C207" s="32"/>
      <c r="D207" s="32"/>
      <c r="E207" s="32"/>
      <c r="F207" s="33"/>
      <c r="G207" s="33"/>
      <c r="H207" s="34"/>
    </row>
    <row r="208" spans="1:9" s="35" customFormat="1" x14ac:dyDescent="0.3">
      <c r="A208" s="31"/>
      <c r="B208" s="31"/>
      <c r="C208" s="32"/>
      <c r="D208" s="32"/>
      <c r="E208" s="32"/>
      <c r="F208" s="33"/>
      <c r="G208" s="33"/>
      <c r="H208" s="34"/>
    </row>
    <row r="209" spans="1:8" s="35" customFormat="1" x14ac:dyDescent="0.3">
      <c r="A209" s="31"/>
      <c r="B209" s="31"/>
      <c r="C209" s="32"/>
      <c r="D209" s="32"/>
      <c r="E209" s="32"/>
      <c r="F209" s="33"/>
      <c r="G209" s="33"/>
      <c r="H209" s="34"/>
    </row>
    <row r="210" spans="1:8" s="35" customFormat="1" x14ac:dyDescent="0.3">
      <c r="A210" s="31"/>
      <c r="B210" s="31"/>
      <c r="C210" s="32"/>
      <c r="D210" s="32"/>
      <c r="E210" s="32"/>
      <c r="F210" s="33"/>
      <c r="G210" s="33"/>
      <c r="H210" s="34"/>
    </row>
    <row r="211" spans="1:8" s="35" customFormat="1" x14ac:dyDescent="0.3">
      <c r="A211" s="31"/>
      <c r="B211" s="31"/>
      <c r="C211" s="32"/>
      <c r="D211" s="32"/>
      <c r="E211" s="32"/>
      <c r="F211" s="33"/>
      <c r="G211" s="33"/>
      <c r="H211" s="34"/>
    </row>
    <row r="212" spans="1:8" s="35" customFormat="1" x14ac:dyDescent="0.3">
      <c r="A212" s="31"/>
      <c r="B212" s="31"/>
      <c r="C212" s="32"/>
      <c r="D212" s="32"/>
      <c r="E212" s="32"/>
      <c r="F212" s="33"/>
      <c r="G212" s="33"/>
      <c r="H212" s="34"/>
    </row>
    <row r="213" spans="1:8" s="35" customFormat="1" x14ac:dyDescent="0.3">
      <c r="A213" s="31"/>
      <c r="B213" s="31"/>
      <c r="C213" s="32"/>
      <c r="D213" s="32"/>
      <c r="E213" s="32"/>
      <c r="F213" s="33"/>
      <c r="G213" s="33"/>
      <c r="H213" s="34"/>
    </row>
    <row r="214" spans="1:8" s="35" customFormat="1" x14ac:dyDescent="0.3">
      <c r="A214" s="31"/>
      <c r="B214" s="31"/>
      <c r="C214" s="32"/>
      <c r="D214" s="32"/>
      <c r="E214" s="32"/>
      <c r="F214" s="33"/>
      <c r="G214" s="33"/>
      <c r="H214" s="34"/>
    </row>
    <row r="215" spans="1:8" s="35" customFormat="1" x14ac:dyDescent="0.3">
      <c r="A215" s="31"/>
      <c r="B215" s="31"/>
      <c r="C215" s="32"/>
      <c r="D215" s="32"/>
      <c r="E215" s="32"/>
      <c r="F215" s="33"/>
      <c r="G215" s="33"/>
      <c r="H215" s="34"/>
    </row>
    <row r="216" spans="1:8" s="35" customFormat="1" x14ac:dyDescent="0.3">
      <c r="A216" s="31"/>
      <c r="B216" s="31"/>
      <c r="C216" s="32"/>
      <c r="D216" s="32"/>
      <c r="E216" s="32"/>
      <c r="F216" s="33"/>
      <c r="G216" s="33"/>
      <c r="H216" s="34"/>
    </row>
    <row r="217" spans="1:8" s="35" customFormat="1" x14ac:dyDescent="0.3">
      <c r="A217" s="31"/>
      <c r="B217" s="31"/>
      <c r="C217" s="32"/>
      <c r="D217" s="32"/>
      <c r="E217" s="32"/>
      <c r="F217" s="33"/>
      <c r="G217" s="33"/>
      <c r="H217" s="34"/>
    </row>
    <row r="218" spans="1:8" s="41" customFormat="1" x14ac:dyDescent="0.3">
      <c r="A218" s="36"/>
      <c r="B218" s="36"/>
      <c r="C218" s="37"/>
      <c r="D218" s="37"/>
      <c r="E218" s="38"/>
      <c r="F218" s="39"/>
      <c r="G218" s="39"/>
      <c r="H218" s="40"/>
    </row>
    <row r="219" spans="1:8" s="35" customFormat="1" x14ac:dyDescent="0.3">
      <c r="A219" s="42"/>
      <c r="B219" s="42"/>
      <c r="C219" s="43"/>
      <c r="D219" s="43"/>
      <c r="E219" s="43"/>
      <c r="F219" s="44"/>
      <c r="G219" s="44"/>
      <c r="H219" s="45"/>
    </row>
  </sheetData>
  <mergeCells count="1">
    <mergeCell ref="A1:H2"/>
  </mergeCells>
  <conditionalFormatting sqref="A1 A3:A5">
    <cfRule type="expression" dxfId="17" priority="5" stopIfTrue="1">
      <formula>AND(COUNTIF($A$1:$A$1, A1)+COUNTIF($A$3:$A$5, A1)&gt;1,NOT(ISBLANK(A1)))</formula>
    </cfRule>
    <cfRule type="expression" dxfId="16" priority="6" stopIfTrue="1">
      <formula>AND(COUNTIF($A$1:$A$1, A1)+COUNTIF($A$3:$A$5, A1)&gt;1,NOT(ISBLANK(A1)))</formula>
    </cfRule>
  </conditionalFormatting>
  <conditionalFormatting sqref="A1:A1048576">
    <cfRule type="duplicateValues" dxfId="15" priority="129" stopIfTrue="1"/>
  </conditionalFormatting>
  <conditionalFormatting sqref="A6">
    <cfRule type="duplicateValues" dxfId="14" priority="3"/>
    <cfRule type="duplicateValues" dxfId="13" priority="4"/>
  </conditionalFormatting>
  <conditionalFormatting sqref="A7:A40">
    <cfRule type="duplicateValues" dxfId="12" priority="2" stopIfTrue="1"/>
  </conditionalFormatting>
  <conditionalFormatting sqref="A41:A65536">
    <cfRule type="expression" dxfId="11" priority="7" stopIfTrue="1">
      <formula>AND(COUNTIF(#REF!, A41)+COUNTIF($A$6:$A$6, A41)&gt;1,NOT(ISBLANK(A41)))</formula>
    </cfRule>
    <cfRule type="expression" dxfId="10" priority="8" stopIfTrue="1">
      <formula>AND(COUNTIF(#REF!, A41)+COUNTIF($A$6:$A$6, A41)&gt;1,NOT(ISBLANK(A41)))</formula>
    </cfRule>
    <cfRule type="expression" dxfId="9" priority="9" stopIfTrue="1">
      <formula>AND(COUNTIF(#REF!, A41)+COUNTIF($A$7:$A$65536, A41)&gt;1,NOT(ISBLANK(A41)))</formula>
    </cfRule>
  </conditionalFormatting>
  <pageMargins left="0.31496062992125984" right="0.31496062992125984" top="0.74803149606299213" bottom="0.74803149606299213" header="0.31496062992125984" footer="0.31496062992125984"/>
  <pageSetup orientation="portrait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E1E6D-E118-4EB0-9C12-8B018766AF3B}">
  <dimension ref="A1:J416"/>
  <sheetViews>
    <sheetView zoomScaleNormal="100" workbookViewId="0">
      <selection activeCell="G39" sqref="G39"/>
    </sheetView>
  </sheetViews>
  <sheetFormatPr defaultRowHeight="14.4" x14ac:dyDescent="0.3"/>
  <cols>
    <col min="1" max="1" width="8.77734375" style="9" customWidth="1"/>
    <col min="2" max="2" width="43.21875" bestFit="1" customWidth="1"/>
    <col min="3" max="3" width="11.21875" bestFit="1" customWidth="1"/>
    <col min="6" max="6" width="10.21875" bestFit="1" customWidth="1"/>
    <col min="7" max="7" width="9.77734375" bestFit="1" customWidth="1"/>
    <col min="8" max="8" width="11.77734375" style="9" customWidth="1"/>
  </cols>
  <sheetData>
    <row r="1" spans="1:10" x14ac:dyDescent="0.3">
      <c r="A1" s="69" t="s">
        <v>10</v>
      </c>
      <c r="B1" s="70"/>
      <c r="C1" s="70"/>
      <c r="D1" s="70"/>
      <c r="E1" s="70"/>
      <c r="F1" s="70"/>
      <c r="G1" s="70"/>
      <c r="H1" s="71"/>
    </row>
    <row r="2" spans="1:10" x14ac:dyDescent="0.3">
      <c r="A2" s="72"/>
      <c r="B2" s="73"/>
      <c r="C2" s="73"/>
      <c r="D2" s="73"/>
      <c r="E2" s="73"/>
      <c r="F2" s="73"/>
      <c r="G2" s="73"/>
      <c r="H2" s="74"/>
    </row>
    <row r="3" spans="1:10" x14ac:dyDescent="0.3">
      <c r="A3" s="11"/>
      <c r="B3" s="12"/>
      <c r="C3" s="2" t="s">
        <v>0</v>
      </c>
      <c r="D3" s="12"/>
      <c r="E3" s="12"/>
      <c r="F3" s="12"/>
      <c r="G3" s="12"/>
      <c r="H3" s="19"/>
    </row>
    <row r="4" spans="1:10" x14ac:dyDescent="0.3">
      <c r="A4" s="11"/>
      <c r="B4" s="12"/>
      <c r="C4" s="2" t="s">
        <v>1</v>
      </c>
      <c r="D4" s="12"/>
      <c r="E4" s="12"/>
      <c r="F4" s="12"/>
      <c r="G4" s="12"/>
      <c r="H4" s="19"/>
    </row>
    <row r="5" spans="1:10" x14ac:dyDescent="0.3">
      <c r="A5" s="11"/>
      <c r="B5" s="13"/>
      <c r="C5" s="46"/>
      <c r="D5" s="13"/>
      <c r="E5" s="13"/>
      <c r="F5" s="13"/>
      <c r="G5" s="13"/>
      <c r="H5" s="19"/>
    </row>
    <row r="6" spans="1:10" x14ac:dyDescent="0.3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21" t="s">
        <v>9</v>
      </c>
    </row>
    <row r="7" spans="1:10" x14ac:dyDescent="0.3">
      <c r="A7" s="14">
        <v>42</v>
      </c>
      <c r="B7" s="14" t="s">
        <v>360</v>
      </c>
      <c r="C7" s="15">
        <v>26.327400000000001</v>
      </c>
      <c r="D7" s="15">
        <v>3.4226000000000001</v>
      </c>
      <c r="E7" s="15">
        <v>0.2</v>
      </c>
      <c r="F7" s="16">
        <v>29.95</v>
      </c>
      <c r="G7" s="16">
        <v>31.15</v>
      </c>
      <c r="H7" s="10">
        <f t="shared" ref="H7:H27" si="0">F7-G7</f>
        <v>-1.1999999999999993</v>
      </c>
      <c r="I7" s="35"/>
      <c r="J7" s="35"/>
    </row>
    <row r="8" spans="1:10" x14ac:dyDescent="0.3">
      <c r="A8" s="14">
        <v>463</v>
      </c>
      <c r="B8" s="14" t="s">
        <v>361</v>
      </c>
      <c r="C8" s="15">
        <v>14.9115</v>
      </c>
      <c r="D8" s="15">
        <v>1.9384999999999999</v>
      </c>
      <c r="E8" s="15">
        <v>0.1</v>
      </c>
      <c r="F8" s="16">
        <v>16.95</v>
      </c>
      <c r="G8" s="16">
        <v>17.5</v>
      </c>
      <c r="H8" s="10">
        <f t="shared" si="0"/>
        <v>-0.55000000000000071</v>
      </c>
      <c r="I8" s="35"/>
      <c r="J8" s="35"/>
    </row>
    <row r="9" spans="1:10" x14ac:dyDescent="0.3">
      <c r="A9" s="14">
        <v>984</v>
      </c>
      <c r="B9" s="14" t="s">
        <v>362</v>
      </c>
      <c r="C9" s="15">
        <v>26.327400000000001</v>
      </c>
      <c r="D9" s="15">
        <v>3.4226000000000001</v>
      </c>
      <c r="E9" s="15">
        <v>0.2</v>
      </c>
      <c r="F9" s="16">
        <v>29.95</v>
      </c>
      <c r="G9" s="16">
        <v>31.15</v>
      </c>
      <c r="H9" s="10">
        <f t="shared" si="0"/>
        <v>-1.1999999999999993</v>
      </c>
      <c r="I9" s="35"/>
      <c r="J9" s="35"/>
    </row>
    <row r="10" spans="1:10" x14ac:dyDescent="0.3">
      <c r="A10" s="14">
        <v>1503</v>
      </c>
      <c r="B10" s="14" t="s">
        <v>363</v>
      </c>
      <c r="C10" s="15">
        <v>14.0266</v>
      </c>
      <c r="D10" s="15">
        <v>1.8234999999999999</v>
      </c>
      <c r="E10" s="15">
        <v>0.1</v>
      </c>
      <c r="F10" s="16">
        <v>15.95</v>
      </c>
      <c r="G10" s="16">
        <v>16.95</v>
      </c>
      <c r="H10" s="10">
        <f t="shared" si="0"/>
        <v>-1</v>
      </c>
      <c r="I10" s="35"/>
      <c r="J10" s="35"/>
    </row>
    <row r="11" spans="1:10" x14ac:dyDescent="0.3">
      <c r="A11" s="14">
        <v>3871</v>
      </c>
      <c r="B11" s="14" t="s">
        <v>266</v>
      </c>
      <c r="C11" s="15">
        <v>14.9115</v>
      </c>
      <c r="D11" s="15">
        <v>1.9384999999999999</v>
      </c>
      <c r="E11" s="15">
        <v>0.1</v>
      </c>
      <c r="F11" s="16">
        <v>16.95</v>
      </c>
      <c r="G11" s="16">
        <v>17.5</v>
      </c>
      <c r="H11" s="10">
        <f t="shared" si="0"/>
        <v>-0.55000000000000071</v>
      </c>
      <c r="I11" s="35"/>
      <c r="J11" s="35"/>
    </row>
    <row r="12" spans="1:10" x14ac:dyDescent="0.3">
      <c r="A12" s="14">
        <v>16643</v>
      </c>
      <c r="B12" s="14" t="s">
        <v>364</v>
      </c>
      <c r="C12" s="15">
        <v>27.212399999999999</v>
      </c>
      <c r="D12" s="15">
        <v>3.5375999999999999</v>
      </c>
      <c r="E12" s="15">
        <v>0.2</v>
      </c>
      <c r="F12" s="16">
        <v>30.95</v>
      </c>
      <c r="G12" s="16">
        <v>31.95</v>
      </c>
      <c r="H12" s="10">
        <f t="shared" si="0"/>
        <v>-1</v>
      </c>
      <c r="I12" s="35"/>
      <c r="J12" s="35"/>
    </row>
    <row r="13" spans="1:10" x14ac:dyDescent="0.3">
      <c r="A13" s="14">
        <v>33928</v>
      </c>
      <c r="B13" s="14" t="s">
        <v>78</v>
      </c>
      <c r="C13" s="15">
        <v>61.725700000000003</v>
      </c>
      <c r="D13" s="15">
        <v>8.0243000000000002</v>
      </c>
      <c r="E13" s="15">
        <v>0.2</v>
      </c>
      <c r="F13" s="16">
        <v>69.95</v>
      </c>
      <c r="G13" s="16">
        <v>70.95</v>
      </c>
      <c r="H13" s="10">
        <f t="shared" si="0"/>
        <v>-1</v>
      </c>
      <c r="I13" s="35"/>
      <c r="J13" s="35"/>
    </row>
    <row r="14" spans="1:10" x14ac:dyDescent="0.3">
      <c r="A14" s="14">
        <v>34637</v>
      </c>
      <c r="B14" s="14" t="s">
        <v>361</v>
      </c>
      <c r="C14" s="15">
        <v>59.955800000000004</v>
      </c>
      <c r="D14" s="15">
        <v>7.7942999999999998</v>
      </c>
      <c r="E14" s="15">
        <v>0.2</v>
      </c>
      <c r="F14" s="16">
        <v>67.95</v>
      </c>
      <c r="G14" s="16">
        <v>69.95</v>
      </c>
      <c r="H14" s="10">
        <f t="shared" si="0"/>
        <v>-2</v>
      </c>
      <c r="I14" s="35"/>
      <c r="J14" s="35"/>
    </row>
    <row r="15" spans="1:10" x14ac:dyDescent="0.3">
      <c r="A15" s="14">
        <v>45898</v>
      </c>
      <c r="B15" s="14" t="s">
        <v>77</v>
      </c>
      <c r="C15" s="15">
        <v>61.5929</v>
      </c>
      <c r="D15" s="15">
        <v>8.0070999999999994</v>
      </c>
      <c r="E15" s="15">
        <v>0.2</v>
      </c>
      <c r="F15" s="16">
        <v>69.8</v>
      </c>
      <c r="G15" s="16">
        <v>69.95</v>
      </c>
      <c r="H15" s="10">
        <f t="shared" si="0"/>
        <v>-0.15000000000000568</v>
      </c>
      <c r="I15" s="35"/>
      <c r="J15" s="35"/>
    </row>
    <row r="16" spans="1:10" x14ac:dyDescent="0.3">
      <c r="A16" s="14">
        <v>53082</v>
      </c>
      <c r="B16" s="14" t="s">
        <v>363</v>
      </c>
      <c r="C16" s="15">
        <v>59.955800000000004</v>
      </c>
      <c r="D16" s="15">
        <v>7.7942999999999998</v>
      </c>
      <c r="E16" s="15">
        <v>0.2</v>
      </c>
      <c r="F16" s="16">
        <v>67.95</v>
      </c>
      <c r="G16" s="16">
        <v>69.95</v>
      </c>
      <c r="H16" s="10">
        <f t="shared" si="0"/>
        <v>-2</v>
      </c>
      <c r="I16" s="35"/>
      <c r="J16" s="35"/>
    </row>
    <row r="17" spans="1:10" x14ac:dyDescent="0.3">
      <c r="A17" s="14">
        <v>71647</v>
      </c>
      <c r="B17" s="14" t="s">
        <v>365</v>
      </c>
      <c r="C17" s="15">
        <v>26.327400000000001</v>
      </c>
      <c r="D17" s="15">
        <v>3.4226000000000001</v>
      </c>
      <c r="E17" s="15">
        <v>0.2</v>
      </c>
      <c r="F17" s="16">
        <v>29.95</v>
      </c>
      <c r="G17" s="16">
        <v>30.95</v>
      </c>
      <c r="H17" s="10">
        <f t="shared" si="0"/>
        <v>-1</v>
      </c>
      <c r="I17" s="35"/>
      <c r="J17" s="35"/>
    </row>
    <row r="18" spans="1:10" x14ac:dyDescent="0.3">
      <c r="A18" s="14">
        <v>103341</v>
      </c>
      <c r="B18" s="14" t="s">
        <v>366</v>
      </c>
      <c r="C18" s="15">
        <v>26.327400000000001</v>
      </c>
      <c r="D18" s="15">
        <v>3.4226000000000001</v>
      </c>
      <c r="E18" s="15">
        <v>0.2</v>
      </c>
      <c r="F18" s="16">
        <v>29.95</v>
      </c>
      <c r="G18" s="16">
        <v>31.15</v>
      </c>
      <c r="H18" s="10">
        <f t="shared" si="0"/>
        <v>-1.1999999999999993</v>
      </c>
      <c r="I18" s="35"/>
      <c r="J18" s="35"/>
    </row>
    <row r="19" spans="1:10" x14ac:dyDescent="0.3">
      <c r="A19" s="14">
        <v>216226</v>
      </c>
      <c r="B19" s="14" t="s">
        <v>362</v>
      </c>
      <c r="C19" s="15">
        <v>39.601799999999997</v>
      </c>
      <c r="D19" s="15">
        <v>5.1482000000000001</v>
      </c>
      <c r="E19" s="15">
        <v>0.2</v>
      </c>
      <c r="F19" s="16">
        <v>44.95</v>
      </c>
      <c r="G19" s="16">
        <v>46.85</v>
      </c>
      <c r="H19" s="10">
        <f t="shared" si="0"/>
        <v>-1.8999999999999986</v>
      </c>
      <c r="I19" s="35"/>
      <c r="J19" s="35"/>
    </row>
    <row r="20" spans="1:10" x14ac:dyDescent="0.3">
      <c r="A20" s="14">
        <v>216903</v>
      </c>
      <c r="B20" s="14" t="s">
        <v>368</v>
      </c>
      <c r="C20" s="15">
        <v>39.601799999999997</v>
      </c>
      <c r="D20" s="15">
        <v>5.1482000000000001</v>
      </c>
      <c r="E20" s="15">
        <v>0.2</v>
      </c>
      <c r="F20" s="16">
        <v>44.95</v>
      </c>
      <c r="G20" s="16">
        <v>45.95</v>
      </c>
      <c r="H20" s="10">
        <f t="shared" si="0"/>
        <v>-1</v>
      </c>
      <c r="I20" s="35"/>
      <c r="J20" s="35"/>
    </row>
    <row r="21" spans="1:10" x14ac:dyDescent="0.3">
      <c r="A21" s="14">
        <v>217281</v>
      </c>
      <c r="B21" s="14" t="s">
        <v>112</v>
      </c>
      <c r="C21" s="15">
        <v>43.2301</v>
      </c>
      <c r="D21" s="15">
        <v>5.6199000000000003</v>
      </c>
      <c r="E21" s="15">
        <v>0.2</v>
      </c>
      <c r="F21" s="16">
        <v>49.05</v>
      </c>
      <c r="G21" s="16">
        <v>49.95</v>
      </c>
      <c r="H21" s="10">
        <f t="shared" si="0"/>
        <v>-0.90000000000000568</v>
      </c>
      <c r="I21" s="35"/>
      <c r="J21" s="35"/>
    </row>
    <row r="22" spans="1:10" x14ac:dyDescent="0.3">
      <c r="A22" s="14">
        <v>217687</v>
      </c>
      <c r="B22" s="14" t="s">
        <v>369</v>
      </c>
      <c r="C22" s="15">
        <v>39.601799999999997</v>
      </c>
      <c r="D22" s="15">
        <v>5.1482000000000001</v>
      </c>
      <c r="E22" s="15">
        <v>0.2</v>
      </c>
      <c r="F22" s="16">
        <v>44.95</v>
      </c>
      <c r="G22" s="16">
        <v>46.85</v>
      </c>
      <c r="H22" s="10">
        <f t="shared" si="0"/>
        <v>-1.8999999999999986</v>
      </c>
      <c r="I22" s="35"/>
      <c r="J22" s="35"/>
    </row>
    <row r="23" spans="1:10" x14ac:dyDescent="0.3">
      <c r="A23" s="14">
        <v>240150</v>
      </c>
      <c r="B23" s="14" t="s">
        <v>367</v>
      </c>
      <c r="C23" s="15">
        <v>40.486699999999999</v>
      </c>
      <c r="D23" s="15">
        <v>5.2633000000000001</v>
      </c>
      <c r="E23" s="15">
        <v>0.2</v>
      </c>
      <c r="F23" s="16">
        <v>45.95</v>
      </c>
      <c r="G23" s="16">
        <v>46.9</v>
      </c>
      <c r="H23" s="10">
        <f t="shared" si="0"/>
        <v>-0.94999999999999574</v>
      </c>
      <c r="I23" s="35"/>
      <c r="J23" s="35"/>
    </row>
    <row r="24" spans="1:10" x14ac:dyDescent="0.3">
      <c r="A24" s="14">
        <v>242339</v>
      </c>
      <c r="B24" s="14" t="s">
        <v>267</v>
      </c>
      <c r="C24" s="15">
        <v>39.601799999999997</v>
      </c>
      <c r="D24" s="15">
        <v>5.1482000000000001</v>
      </c>
      <c r="E24" s="15">
        <v>0.2</v>
      </c>
      <c r="F24" s="16">
        <v>44.95</v>
      </c>
      <c r="G24" s="16">
        <v>45.95</v>
      </c>
      <c r="H24" s="10">
        <f t="shared" si="0"/>
        <v>-1</v>
      </c>
      <c r="I24" s="35"/>
      <c r="J24" s="35"/>
    </row>
    <row r="25" spans="1:10" x14ac:dyDescent="0.3">
      <c r="A25" s="14">
        <v>350397</v>
      </c>
      <c r="B25" s="14" t="s">
        <v>370</v>
      </c>
      <c r="C25" s="15">
        <v>26.327400000000001</v>
      </c>
      <c r="D25" s="15">
        <v>3.4226000000000001</v>
      </c>
      <c r="E25" s="15">
        <v>0.2</v>
      </c>
      <c r="F25" s="16">
        <v>29.95</v>
      </c>
      <c r="G25" s="16">
        <v>30.95</v>
      </c>
      <c r="H25" s="10">
        <f t="shared" si="0"/>
        <v>-1</v>
      </c>
      <c r="I25" s="35"/>
      <c r="J25" s="35"/>
    </row>
    <row r="26" spans="1:10" x14ac:dyDescent="0.3">
      <c r="A26" s="14">
        <v>417196</v>
      </c>
      <c r="B26" s="14" t="s">
        <v>101</v>
      </c>
      <c r="C26" s="15">
        <v>66.194699999999997</v>
      </c>
      <c r="D26" s="15">
        <v>8.6052999999999997</v>
      </c>
      <c r="E26" s="15">
        <v>0.2</v>
      </c>
      <c r="F26" s="16">
        <v>75</v>
      </c>
      <c r="G26" s="16">
        <v>75.150000000000006</v>
      </c>
      <c r="H26" s="10">
        <f t="shared" si="0"/>
        <v>-0.15000000000000568</v>
      </c>
      <c r="I26" s="35"/>
      <c r="J26" s="35"/>
    </row>
    <row r="27" spans="1:10" x14ac:dyDescent="0.3">
      <c r="A27" s="14">
        <v>477885</v>
      </c>
      <c r="B27" s="14" t="s">
        <v>371</v>
      </c>
      <c r="C27" s="15">
        <v>59.955800000000004</v>
      </c>
      <c r="D27" s="15">
        <v>7.7942999999999998</v>
      </c>
      <c r="E27" s="15">
        <v>0.2</v>
      </c>
      <c r="F27" s="16">
        <v>67.95</v>
      </c>
      <c r="G27" s="16">
        <v>69.95</v>
      </c>
      <c r="H27" s="10">
        <f t="shared" si="0"/>
        <v>-2</v>
      </c>
      <c r="I27" s="35"/>
      <c r="J27" s="35"/>
    </row>
    <row r="28" spans="1:10" x14ac:dyDescent="0.3">
      <c r="A28" s="31"/>
      <c r="B28" s="31"/>
      <c r="C28" s="32"/>
      <c r="D28" s="32"/>
      <c r="E28" s="32"/>
      <c r="F28" s="33"/>
      <c r="G28" s="33"/>
      <c r="H28" s="34"/>
      <c r="I28" s="35"/>
      <c r="J28" s="35"/>
    </row>
    <row r="29" spans="1:10" x14ac:dyDescent="0.3">
      <c r="A29" s="31"/>
      <c r="B29" s="31"/>
      <c r="C29" s="32"/>
      <c r="D29" s="32"/>
      <c r="E29" s="32"/>
      <c r="F29" s="33"/>
      <c r="G29" s="33"/>
      <c r="H29" s="34"/>
      <c r="I29" s="35"/>
      <c r="J29" s="35"/>
    </row>
    <row r="30" spans="1:10" x14ac:dyDescent="0.3">
      <c r="A30" s="31"/>
      <c r="B30" s="31"/>
      <c r="C30" s="32"/>
      <c r="D30" s="32"/>
      <c r="E30" s="32"/>
      <c r="F30" s="33"/>
      <c r="G30" s="33"/>
      <c r="H30" s="34"/>
      <c r="I30" s="35"/>
      <c r="J30" s="35"/>
    </row>
    <row r="31" spans="1:10" x14ac:dyDescent="0.3">
      <c r="A31" s="31"/>
      <c r="B31" s="31"/>
      <c r="C31" s="32"/>
      <c r="D31" s="32"/>
      <c r="E31" s="32"/>
      <c r="F31" s="33"/>
      <c r="G31" s="33"/>
      <c r="H31" s="34"/>
      <c r="I31" s="35"/>
      <c r="J31" s="35"/>
    </row>
    <row r="32" spans="1:10" x14ac:dyDescent="0.3">
      <c r="A32" s="31"/>
      <c r="B32" s="31"/>
      <c r="C32" s="32"/>
      <c r="D32" s="32"/>
      <c r="E32" s="47"/>
      <c r="F32" s="33"/>
      <c r="G32" s="33"/>
      <c r="H32" s="34"/>
      <c r="I32" s="35"/>
      <c r="J32" s="35"/>
    </row>
    <row r="33" spans="1:10" x14ac:dyDescent="0.3">
      <c r="A33" s="31"/>
      <c r="B33" s="31"/>
      <c r="C33" s="32"/>
      <c r="D33" s="32"/>
      <c r="E33" s="47"/>
      <c r="F33" s="33"/>
      <c r="G33" s="33"/>
      <c r="H33" s="34"/>
      <c r="I33" s="35"/>
      <c r="J33" s="35"/>
    </row>
    <row r="34" spans="1:10" x14ac:dyDescent="0.3">
      <c r="A34" s="31"/>
      <c r="B34" s="31"/>
      <c r="C34" s="32"/>
      <c r="D34" s="32"/>
      <c r="E34" s="32"/>
      <c r="F34" s="33"/>
      <c r="G34" s="33"/>
      <c r="H34" s="34"/>
      <c r="I34" s="35"/>
      <c r="J34" s="35"/>
    </row>
    <row r="35" spans="1:10" x14ac:dyDescent="0.3">
      <c r="A35" s="31"/>
      <c r="B35" s="31"/>
      <c r="C35" s="32"/>
      <c r="D35" s="32"/>
      <c r="E35" s="32"/>
      <c r="F35" s="33"/>
      <c r="G35" s="33"/>
      <c r="H35" s="34"/>
      <c r="I35" s="35"/>
      <c r="J35" s="35"/>
    </row>
    <row r="36" spans="1:10" x14ac:dyDescent="0.3">
      <c r="A36" s="31"/>
      <c r="B36" s="31"/>
      <c r="C36" s="32"/>
      <c r="D36" s="32"/>
      <c r="E36" s="32"/>
      <c r="F36" s="33"/>
      <c r="G36" s="33"/>
      <c r="H36" s="34"/>
      <c r="I36" s="35"/>
      <c r="J36" s="35"/>
    </row>
    <row r="37" spans="1:10" x14ac:dyDescent="0.3">
      <c r="A37" s="31"/>
      <c r="B37" s="31"/>
      <c r="C37" s="32"/>
      <c r="D37" s="32"/>
      <c r="E37" s="32"/>
      <c r="F37" s="33"/>
      <c r="G37" s="33"/>
      <c r="H37" s="34"/>
      <c r="I37" s="35"/>
      <c r="J37" s="35"/>
    </row>
    <row r="38" spans="1:10" x14ac:dyDescent="0.3">
      <c r="A38" s="31"/>
      <c r="B38" s="31"/>
      <c r="C38" s="32"/>
      <c r="D38" s="32"/>
      <c r="E38" s="32"/>
      <c r="F38" s="33"/>
      <c r="G38" s="33"/>
      <c r="H38" s="34"/>
      <c r="I38" s="35"/>
      <c r="J38" s="35"/>
    </row>
    <row r="39" spans="1:10" x14ac:dyDescent="0.3">
      <c r="A39" s="31"/>
      <c r="B39" s="31"/>
      <c r="C39" s="32"/>
      <c r="D39" s="32"/>
      <c r="E39" s="32"/>
      <c r="F39" s="33"/>
      <c r="G39" s="33"/>
      <c r="H39" s="34"/>
      <c r="I39" s="35"/>
      <c r="J39" s="35"/>
    </row>
    <row r="40" spans="1:10" x14ac:dyDescent="0.3">
      <c r="A40" s="31"/>
      <c r="B40" s="31"/>
      <c r="C40" s="32"/>
      <c r="D40" s="32"/>
      <c r="E40" s="32"/>
      <c r="F40" s="33"/>
      <c r="G40" s="33"/>
      <c r="H40" s="34"/>
      <c r="I40" s="35"/>
      <c r="J40" s="35"/>
    </row>
    <row r="41" spans="1:10" x14ac:dyDescent="0.3">
      <c r="A41" s="31"/>
      <c r="B41" s="31"/>
      <c r="C41" s="32"/>
      <c r="D41" s="32"/>
      <c r="E41" s="32"/>
      <c r="F41" s="33"/>
      <c r="G41" s="33"/>
      <c r="H41" s="34"/>
      <c r="I41" s="35"/>
      <c r="J41" s="35"/>
    </row>
    <row r="42" spans="1:10" x14ac:dyDescent="0.3">
      <c r="A42" s="31"/>
      <c r="B42" s="31"/>
      <c r="C42" s="32"/>
      <c r="D42" s="32"/>
      <c r="E42" s="32"/>
      <c r="F42" s="33"/>
      <c r="G42" s="33"/>
      <c r="H42" s="34"/>
      <c r="I42" s="35"/>
      <c r="J42" s="35"/>
    </row>
    <row r="43" spans="1:10" x14ac:dyDescent="0.3">
      <c r="A43" s="31"/>
      <c r="B43" s="31"/>
      <c r="C43" s="32"/>
      <c r="D43" s="32"/>
      <c r="E43" s="32"/>
      <c r="F43" s="33"/>
      <c r="G43" s="33"/>
      <c r="H43" s="34"/>
      <c r="I43" s="35"/>
      <c r="J43" s="35"/>
    </row>
    <row r="44" spans="1:10" x14ac:dyDescent="0.3">
      <c r="A44" s="31"/>
      <c r="B44" s="31"/>
      <c r="C44" s="32"/>
      <c r="D44" s="32"/>
      <c r="E44" s="32"/>
      <c r="F44" s="33"/>
      <c r="G44" s="33"/>
      <c r="H44" s="34"/>
      <c r="I44" s="35"/>
      <c r="J44" s="35"/>
    </row>
    <row r="45" spans="1:10" x14ac:dyDescent="0.3">
      <c r="A45" s="31"/>
      <c r="B45" s="31"/>
      <c r="C45" s="32"/>
      <c r="D45" s="32"/>
      <c r="E45" s="32"/>
      <c r="F45" s="33"/>
      <c r="G45" s="33"/>
      <c r="H45" s="34"/>
      <c r="I45" s="35"/>
      <c r="J45" s="35"/>
    </row>
    <row r="46" spans="1:10" x14ac:dyDescent="0.3">
      <c r="A46" s="31"/>
      <c r="B46" s="31"/>
      <c r="C46" s="32"/>
      <c r="D46" s="32"/>
      <c r="E46" s="32"/>
      <c r="F46" s="33"/>
      <c r="G46" s="33"/>
      <c r="H46" s="34"/>
      <c r="I46" s="35"/>
      <c r="J46" s="35"/>
    </row>
    <row r="47" spans="1:10" x14ac:dyDescent="0.3">
      <c r="A47" s="31"/>
      <c r="B47" s="31"/>
      <c r="C47" s="32"/>
      <c r="D47" s="32"/>
      <c r="E47" s="32"/>
      <c r="F47" s="33"/>
      <c r="G47" s="33"/>
      <c r="H47" s="34"/>
      <c r="I47" s="35"/>
      <c r="J47" s="35"/>
    </row>
    <row r="48" spans="1:10" x14ac:dyDescent="0.3">
      <c r="A48" s="31"/>
      <c r="B48" s="31"/>
      <c r="C48" s="32"/>
      <c r="D48" s="32"/>
      <c r="E48" s="32"/>
      <c r="F48" s="33"/>
      <c r="G48" s="33"/>
      <c r="H48" s="34"/>
      <c r="I48" s="35"/>
      <c r="J48" s="35"/>
    </row>
    <row r="49" spans="1:10" x14ac:dyDescent="0.3">
      <c r="A49" s="31"/>
      <c r="B49" s="31"/>
      <c r="C49" s="32"/>
      <c r="D49" s="32"/>
      <c r="E49" s="32"/>
      <c r="F49" s="33"/>
      <c r="G49" s="33"/>
      <c r="H49" s="34"/>
      <c r="I49" s="35"/>
      <c r="J49" s="35"/>
    </row>
    <row r="50" spans="1:10" x14ac:dyDescent="0.3">
      <c r="A50" s="31"/>
      <c r="B50" s="31"/>
      <c r="C50" s="32"/>
      <c r="D50" s="32"/>
      <c r="E50" s="32"/>
      <c r="F50" s="33"/>
      <c r="G50" s="33"/>
      <c r="H50" s="34"/>
      <c r="I50" s="35"/>
      <c r="J50" s="35"/>
    </row>
    <row r="51" spans="1:10" x14ac:dyDescent="0.3">
      <c r="A51" s="31"/>
      <c r="B51" s="31"/>
      <c r="C51" s="32"/>
      <c r="D51" s="32"/>
      <c r="E51" s="32"/>
      <c r="F51" s="33"/>
      <c r="G51" s="33"/>
      <c r="H51" s="34"/>
      <c r="I51" s="35"/>
      <c r="J51" s="35"/>
    </row>
    <row r="52" spans="1:10" x14ac:dyDescent="0.3">
      <c r="A52" s="31"/>
      <c r="B52" s="31"/>
      <c r="C52" s="32"/>
      <c r="D52" s="32"/>
      <c r="E52" s="32"/>
      <c r="F52" s="33"/>
      <c r="G52" s="33"/>
      <c r="H52" s="34"/>
      <c r="I52" s="35"/>
      <c r="J52" s="35"/>
    </row>
    <row r="53" spans="1:10" x14ac:dyDescent="0.3">
      <c r="A53" s="31"/>
      <c r="B53" s="31"/>
      <c r="C53" s="32"/>
      <c r="D53" s="32"/>
      <c r="E53" s="32"/>
      <c r="F53" s="33"/>
      <c r="G53" s="33"/>
      <c r="H53" s="34"/>
      <c r="I53" s="35"/>
      <c r="J53" s="35"/>
    </row>
    <row r="54" spans="1:10" x14ac:dyDescent="0.3">
      <c r="A54" s="31"/>
      <c r="B54" s="31"/>
      <c r="C54" s="32"/>
      <c r="D54" s="32"/>
      <c r="E54" s="32"/>
      <c r="F54" s="33"/>
      <c r="G54" s="33"/>
      <c r="H54" s="34"/>
      <c r="I54" s="35"/>
      <c r="J54" s="35"/>
    </row>
    <row r="55" spans="1:10" x14ac:dyDescent="0.3">
      <c r="A55" s="31"/>
      <c r="B55" s="31"/>
      <c r="C55" s="32"/>
      <c r="D55" s="32"/>
      <c r="E55" s="32"/>
      <c r="F55" s="33"/>
      <c r="G55" s="33"/>
      <c r="H55" s="34"/>
      <c r="I55" s="35"/>
      <c r="J55" s="35"/>
    </row>
    <row r="56" spans="1:10" x14ac:dyDescent="0.3">
      <c r="A56" s="31"/>
      <c r="B56" s="31"/>
      <c r="C56" s="32"/>
      <c r="D56" s="32"/>
      <c r="E56" s="32"/>
      <c r="F56" s="33"/>
      <c r="G56" s="33"/>
      <c r="H56" s="34"/>
      <c r="I56" s="35"/>
      <c r="J56" s="35"/>
    </row>
    <row r="57" spans="1:10" x14ac:dyDescent="0.3">
      <c r="A57" s="31"/>
      <c r="B57" s="31"/>
      <c r="C57" s="32"/>
      <c r="D57" s="32"/>
      <c r="E57" s="32"/>
      <c r="F57" s="33"/>
      <c r="G57" s="33"/>
      <c r="H57" s="34"/>
      <c r="I57" s="35"/>
      <c r="J57" s="35"/>
    </row>
    <row r="58" spans="1:10" x14ac:dyDescent="0.3">
      <c r="A58" s="31"/>
      <c r="B58" s="31"/>
      <c r="C58" s="32"/>
      <c r="D58" s="32"/>
      <c r="E58" s="32"/>
      <c r="F58" s="33"/>
      <c r="G58" s="33"/>
      <c r="H58" s="34"/>
      <c r="I58" s="35"/>
      <c r="J58" s="35"/>
    </row>
    <row r="59" spans="1:10" x14ac:dyDescent="0.3">
      <c r="A59" s="31"/>
      <c r="B59" s="31"/>
      <c r="C59" s="32"/>
      <c r="D59" s="32"/>
      <c r="E59" s="32"/>
      <c r="F59" s="33"/>
      <c r="G59" s="33"/>
      <c r="H59" s="34"/>
      <c r="I59" s="35"/>
      <c r="J59" s="35"/>
    </row>
    <row r="60" spans="1:10" x14ac:dyDescent="0.3">
      <c r="A60" s="31"/>
      <c r="B60" s="31"/>
      <c r="C60" s="32"/>
      <c r="D60" s="32"/>
      <c r="E60" s="32"/>
      <c r="F60" s="33"/>
      <c r="G60" s="33"/>
      <c r="H60" s="34"/>
      <c r="I60" s="35"/>
      <c r="J60" s="35"/>
    </row>
    <row r="61" spans="1:10" x14ac:dyDescent="0.3">
      <c r="A61" s="31"/>
      <c r="B61" s="31"/>
      <c r="C61" s="32"/>
      <c r="D61" s="32"/>
      <c r="E61" s="32"/>
      <c r="F61" s="33"/>
      <c r="G61" s="33"/>
      <c r="H61" s="34"/>
      <c r="I61" s="35"/>
      <c r="J61" s="35"/>
    </row>
    <row r="62" spans="1:10" x14ac:dyDescent="0.3">
      <c r="A62" s="31"/>
      <c r="B62" s="31"/>
      <c r="C62" s="32"/>
      <c r="D62" s="32"/>
      <c r="E62" s="32"/>
      <c r="F62" s="33"/>
      <c r="G62" s="33"/>
      <c r="H62" s="34"/>
      <c r="I62" s="35"/>
      <c r="J62" s="35"/>
    </row>
    <row r="63" spans="1:10" x14ac:dyDescent="0.3">
      <c r="A63" s="31"/>
      <c r="B63" s="31"/>
      <c r="C63" s="32"/>
      <c r="D63" s="32"/>
      <c r="E63" s="32"/>
      <c r="F63" s="33"/>
      <c r="G63" s="33"/>
      <c r="H63" s="34"/>
      <c r="I63" s="35"/>
      <c r="J63" s="35"/>
    </row>
    <row r="64" spans="1:10" x14ac:dyDescent="0.3">
      <c r="A64" s="31"/>
      <c r="B64" s="31"/>
      <c r="C64" s="32"/>
      <c r="D64" s="32"/>
      <c r="E64" s="32"/>
      <c r="F64" s="33"/>
      <c r="G64" s="33"/>
      <c r="H64" s="34"/>
      <c r="I64" s="35"/>
      <c r="J64" s="35"/>
    </row>
    <row r="65" spans="1:10" x14ac:dyDescent="0.3">
      <c r="A65" s="31"/>
      <c r="B65" s="48"/>
      <c r="C65" s="32"/>
      <c r="D65" s="32"/>
      <c r="E65" s="32"/>
      <c r="F65" s="33"/>
      <c r="G65" s="33"/>
      <c r="H65" s="34"/>
      <c r="I65" s="35"/>
      <c r="J65" s="35"/>
    </row>
    <row r="66" spans="1:10" x14ac:dyDescent="0.3">
      <c r="A66" s="31"/>
      <c r="B66" s="31"/>
      <c r="C66" s="32"/>
      <c r="D66" s="32"/>
      <c r="E66" s="32"/>
      <c r="F66" s="33"/>
      <c r="G66" s="33"/>
      <c r="H66" s="34"/>
      <c r="I66" s="35"/>
      <c r="J66" s="35"/>
    </row>
    <row r="67" spans="1:10" x14ac:dyDescent="0.3">
      <c r="A67" s="31"/>
      <c r="B67" s="31"/>
      <c r="C67" s="32"/>
      <c r="D67" s="32"/>
      <c r="E67" s="32"/>
      <c r="F67" s="33"/>
      <c r="G67" s="33"/>
      <c r="H67" s="34"/>
      <c r="I67" s="35"/>
      <c r="J67" s="35"/>
    </row>
    <row r="68" spans="1:10" x14ac:dyDescent="0.3">
      <c r="A68" s="31"/>
      <c r="B68" s="31"/>
      <c r="C68" s="32"/>
      <c r="D68" s="32"/>
      <c r="E68" s="32"/>
      <c r="F68" s="33"/>
      <c r="G68" s="33"/>
      <c r="H68" s="34"/>
      <c r="I68" s="35"/>
      <c r="J68" s="35"/>
    </row>
    <row r="69" spans="1:10" x14ac:dyDescent="0.3">
      <c r="A69" s="31"/>
      <c r="B69" s="31"/>
      <c r="C69" s="32"/>
      <c r="D69" s="32"/>
      <c r="E69" s="47"/>
      <c r="F69" s="33"/>
      <c r="G69" s="33"/>
      <c r="H69" s="34"/>
      <c r="I69" s="35"/>
      <c r="J69" s="35"/>
    </row>
    <row r="70" spans="1:10" x14ac:dyDescent="0.3">
      <c r="A70" s="31"/>
      <c r="B70" s="31"/>
      <c r="C70" s="32"/>
      <c r="D70" s="32"/>
      <c r="E70" s="32"/>
      <c r="F70" s="33"/>
      <c r="G70" s="33"/>
      <c r="H70" s="34"/>
      <c r="I70" s="35"/>
      <c r="J70" s="35"/>
    </row>
    <row r="71" spans="1:10" x14ac:dyDescent="0.3">
      <c r="A71" s="31"/>
      <c r="B71" s="31"/>
      <c r="C71" s="32"/>
      <c r="D71" s="32"/>
      <c r="E71" s="32"/>
      <c r="F71" s="33"/>
      <c r="G71" s="33"/>
      <c r="H71" s="34"/>
      <c r="I71" s="35"/>
      <c r="J71" s="35"/>
    </row>
    <row r="72" spans="1:10" x14ac:dyDescent="0.3">
      <c r="A72" s="31"/>
      <c r="B72" s="31"/>
      <c r="C72" s="32"/>
      <c r="D72" s="32"/>
      <c r="E72" s="32"/>
      <c r="F72" s="33"/>
      <c r="G72" s="33"/>
      <c r="H72" s="34"/>
      <c r="I72" s="35"/>
      <c r="J72" s="35"/>
    </row>
    <row r="73" spans="1:10" x14ac:dyDescent="0.3">
      <c r="A73" s="31"/>
      <c r="B73" s="31"/>
      <c r="C73" s="32"/>
      <c r="D73" s="32"/>
      <c r="E73" s="32"/>
      <c r="F73" s="33"/>
      <c r="G73" s="33"/>
      <c r="H73" s="34"/>
      <c r="I73" s="35"/>
      <c r="J73" s="35"/>
    </row>
    <row r="74" spans="1:10" x14ac:dyDescent="0.3">
      <c r="A74" s="31"/>
      <c r="B74" s="31"/>
      <c r="C74" s="32"/>
      <c r="D74" s="32"/>
      <c r="E74" s="47"/>
      <c r="F74" s="33"/>
      <c r="G74" s="33"/>
      <c r="H74" s="34"/>
      <c r="I74" s="35"/>
      <c r="J74" s="35"/>
    </row>
    <row r="75" spans="1:10" x14ac:dyDescent="0.3">
      <c r="A75" s="31"/>
      <c r="B75" s="31"/>
      <c r="C75" s="32"/>
      <c r="D75" s="32"/>
      <c r="E75" s="32"/>
      <c r="F75" s="33"/>
      <c r="G75" s="33"/>
      <c r="H75" s="34"/>
      <c r="I75" s="35"/>
      <c r="J75" s="35"/>
    </row>
    <row r="76" spans="1:10" x14ac:dyDescent="0.3">
      <c r="A76" s="31"/>
      <c r="B76" s="31"/>
      <c r="C76" s="32"/>
      <c r="D76" s="32"/>
      <c r="E76" s="32"/>
      <c r="F76" s="33"/>
      <c r="G76" s="33"/>
      <c r="H76" s="34"/>
      <c r="I76" s="35"/>
      <c r="J76" s="35"/>
    </row>
    <row r="77" spans="1:10" x14ac:dyDescent="0.3">
      <c r="A77" s="31"/>
      <c r="B77" s="31"/>
      <c r="C77" s="32"/>
      <c r="D77" s="32"/>
      <c r="E77" s="32"/>
      <c r="F77" s="33"/>
      <c r="G77" s="33"/>
      <c r="H77" s="34"/>
      <c r="I77" s="35"/>
      <c r="J77" s="35"/>
    </row>
    <row r="78" spans="1:10" x14ac:dyDescent="0.3">
      <c r="A78" s="31"/>
      <c r="B78" s="31"/>
      <c r="C78" s="32"/>
      <c r="D78" s="32"/>
      <c r="E78" s="32"/>
      <c r="F78" s="33"/>
      <c r="G78" s="33"/>
      <c r="H78" s="34"/>
      <c r="I78" s="35"/>
      <c r="J78" s="35"/>
    </row>
    <row r="79" spans="1:10" x14ac:dyDescent="0.3">
      <c r="A79" s="31"/>
      <c r="B79" s="31"/>
      <c r="C79" s="32"/>
      <c r="D79" s="32"/>
      <c r="E79" s="32"/>
      <c r="F79" s="33"/>
      <c r="G79" s="33"/>
      <c r="H79" s="34"/>
      <c r="I79" s="35"/>
      <c r="J79" s="35"/>
    </row>
    <row r="80" spans="1:10" x14ac:dyDescent="0.3">
      <c r="A80" s="31"/>
      <c r="B80" s="31"/>
      <c r="C80" s="32"/>
      <c r="D80" s="32"/>
      <c r="E80" s="32"/>
      <c r="F80" s="33"/>
      <c r="G80" s="33"/>
      <c r="H80" s="34"/>
      <c r="I80" s="35"/>
      <c r="J80" s="35"/>
    </row>
    <row r="81" spans="1:10" x14ac:dyDescent="0.3">
      <c r="A81" s="31"/>
      <c r="B81" s="31"/>
      <c r="C81" s="32"/>
      <c r="D81" s="32"/>
      <c r="E81" s="32"/>
      <c r="F81" s="33"/>
      <c r="G81" s="33"/>
      <c r="H81" s="34"/>
      <c r="I81" s="35"/>
      <c r="J81" s="35"/>
    </row>
    <row r="82" spans="1:10" x14ac:dyDescent="0.3">
      <c r="A82" s="31"/>
      <c r="B82" s="31"/>
      <c r="C82" s="32"/>
      <c r="D82" s="32"/>
      <c r="E82" s="32"/>
      <c r="F82" s="33"/>
      <c r="G82" s="33"/>
      <c r="H82" s="34"/>
      <c r="I82" s="35"/>
      <c r="J82" s="35"/>
    </row>
    <row r="83" spans="1:10" x14ac:dyDescent="0.3">
      <c r="A83" s="31"/>
      <c r="B83" s="31"/>
      <c r="C83" s="32"/>
      <c r="D83" s="32"/>
      <c r="E83" s="32"/>
      <c r="F83" s="33"/>
      <c r="G83" s="33"/>
      <c r="H83" s="34"/>
      <c r="I83" s="35"/>
      <c r="J83" s="35"/>
    </row>
    <row r="84" spans="1:10" x14ac:dyDescent="0.3">
      <c r="A84" s="31"/>
      <c r="B84" s="31"/>
      <c r="C84" s="32"/>
      <c r="D84" s="32"/>
      <c r="E84" s="32"/>
      <c r="F84" s="33"/>
      <c r="G84" s="33"/>
      <c r="H84" s="34"/>
      <c r="I84" s="35"/>
      <c r="J84" s="35"/>
    </row>
    <row r="85" spans="1:10" x14ac:dyDescent="0.3">
      <c r="A85" s="31"/>
      <c r="B85" s="31"/>
      <c r="C85" s="32"/>
      <c r="D85" s="32"/>
      <c r="E85" s="32"/>
      <c r="F85" s="33"/>
      <c r="G85" s="33"/>
      <c r="H85" s="34"/>
      <c r="I85" s="35"/>
      <c r="J85" s="35"/>
    </row>
    <row r="86" spans="1:10" x14ac:dyDescent="0.3">
      <c r="A86" s="31"/>
      <c r="B86" s="31"/>
      <c r="C86" s="32"/>
      <c r="D86" s="32"/>
      <c r="E86" s="47"/>
      <c r="F86" s="33"/>
      <c r="G86" s="33"/>
      <c r="H86" s="34"/>
      <c r="I86" s="35"/>
      <c r="J86" s="35"/>
    </row>
    <row r="87" spans="1:10" x14ac:dyDescent="0.3">
      <c r="A87" s="31"/>
      <c r="B87" s="31"/>
      <c r="C87" s="32"/>
      <c r="D87" s="32"/>
      <c r="E87" s="32"/>
      <c r="F87" s="33"/>
      <c r="G87" s="33"/>
      <c r="H87" s="34"/>
      <c r="I87" s="35"/>
      <c r="J87" s="35"/>
    </row>
    <row r="88" spans="1:10" x14ac:dyDescent="0.3">
      <c r="A88" s="31"/>
      <c r="B88" s="31"/>
      <c r="C88" s="32"/>
      <c r="D88" s="32"/>
      <c r="E88" s="32"/>
      <c r="F88" s="33"/>
      <c r="G88" s="33"/>
      <c r="H88" s="34"/>
      <c r="I88" s="35"/>
      <c r="J88" s="35"/>
    </row>
    <row r="89" spans="1:10" x14ac:dyDescent="0.3">
      <c r="A89" s="31"/>
      <c r="B89" s="31"/>
      <c r="C89" s="32"/>
      <c r="D89" s="32"/>
      <c r="E89" s="32"/>
      <c r="F89" s="33"/>
      <c r="G89" s="33"/>
      <c r="H89" s="34"/>
      <c r="I89" s="35"/>
      <c r="J89" s="35"/>
    </row>
    <row r="90" spans="1:10" x14ac:dyDescent="0.3">
      <c r="A90" s="31"/>
      <c r="B90" s="31"/>
      <c r="C90" s="32"/>
      <c r="D90" s="32"/>
      <c r="E90" s="32"/>
      <c r="F90" s="33"/>
      <c r="G90" s="33"/>
      <c r="H90" s="34"/>
      <c r="I90" s="35"/>
      <c r="J90" s="35"/>
    </row>
    <row r="91" spans="1:10" x14ac:dyDescent="0.3">
      <c r="A91" s="31"/>
      <c r="B91" s="31"/>
      <c r="C91" s="32"/>
      <c r="D91" s="32"/>
      <c r="E91" s="32"/>
      <c r="F91" s="33"/>
      <c r="G91" s="33"/>
      <c r="H91" s="34"/>
      <c r="I91" s="35"/>
      <c r="J91" s="35"/>
    </row>
    <row r="92" spans="1:10" x14ac:dyDescent="0.3">
      <c r="A92" s="31"/>
      <c r="B92" s="31"/>
      <c r="C92" s="32"/>
      <c r="D92" s="32"/>
      <c r="E92" s="32"/>
      <c r="F92" s="33"/>
      <c r="G92" s="33"/>
      <c r="H92" s="34"/>
      <c r="I92" s="35"/>
      <c r="J92" s="35"/>
    </row>
    <row r="93" spans="1:10" x14ac:dyDescent="0.3">
      <c r="A93" s="31"/>
      <c r="B93" s="31"/>
      <c r="C93" s="32"/>
      <c r="D93" s="32"/>
      <c r="E93" s="32"/>
      <c r="F93" s="33"/>
      <c r="G93" s="33"/>
      <c r="H93" s="34"/>
      <c r="I93" s="35"/>
      <c r="J93" s="35"/>
    </row>
    <row r="94" spans="1:10" x14ac:dyDescent="0.3">
      <c r="A94" s="31"/>
      <c r="B94" s="31"/>
      <c r="C94" s="32"/>
      <c r="D94" s="32"/>
      <c r="E94" s="32"/>
      <c r="F94" s="33"/>
      <c r="G94" s="33"/>
      <c r="H94" s="34"/>
      <c r="I94" s="35"/>
      <c r="J94" s="35"/>
    </row>
    <row r="95" spans="1:10" x14ac:dyDescent="0.3">
      <c r="A95" s="31"/>
      <c r="B95" s="31"/>
      <c r="C95" s="32"/>
      <c r="D95" s="32"/>
      <c r="E95" s="32"/>
      <c r="F95" s="33"/>
      <c r="G95" s="33"/>
      <c r="H95" s="34"/>
      <c r="I95" s="35"/>
      <c r="J95" s="35"/>
    </row>
    <row r="96" spans="1:10" x14ac:dyDescent="0.3">
      <c r="A96" s="31"/>
      <c r="B96" s="31"/>
      <c r="C96" s="32"/>
      <c r="D96" s="32"/>
      <c r="E96" s="32"/>
      <c r="F96" s="33"/>
      <c r="G96" s="33"/>
      <c r="H96" s="34"/>
      <c r="I96" s="35"/>
      <c r="J96" s="35"/>
    </row>
    <row r="97" spans="1:10" x14ac:dyDescent="0.3">
      <c r="A97" s="31"/>
      <c r="B97" s="31"/>
      <c r="C97" s="32"/>
      <c r="D97" s="32"/>
      <c r="E97" s="32"/>
      <c r="F97" s="33"/>
      <c r="G97" s="33"/>
      <c r="H97" s="34"/>
      <c r="I97" s="35"/>
      <c r="J97" s="35"/>
    </row>
    <row r="98" spans="1:10" x14ac:dyDescent="0.3">
      <c r="A98" s="31"/>
      <c r="B98" s="31"/>
      <c r="C98" s="32"/>
      <c r="D98" s="32"/>
      <c r="E98" s="32"/>
      <c r="F98" s="33"/>
      <c r="G98" s="33"/>
      <c r="H98" s="34"/>
      <c r="I98" s="35"/>
      <c r="J98" s="35"/>
    </row>
    <row r="99" spans="1:10" x14ac:dyDescent="0.3">
      <c r="A99" s="31"/>
      <c r="B99" s="31"/>
      <c r="C99" s="32"/>
      <c r="D99" s="32"/>
      <c r="E99" s="32"/>
      <c r="F99" s="33"/>
      <c r="G99" s="33"/>
      <c r="H99" s="34"/>
      <c r="I99" s="35"/>
      <c r="J99" s="35"/>
    </row>
    <row r="100" spans="1:10" x14ac:dyDescent="0.3">
      <c r="A100" s="31"/>
      <c r="B100" s="31"/>
      <c r="C100" s="32"/>
      <c r="D100" s="32"/>
      <c r="E100" s="32"/>
      <c r="F100" s="33"/>
      <c r="G100" s="33"/>
      <c r="H100" s="34"/>
      <c r="I100" s="35"/>
      <c r="J100" s="35"/>
    </row>
    <row r="101" spans="1:10" x14ac:dyDescent="0.3">
      <c r="A101" s="31"/>
      <c r="B101" s="31"/>
      <c r="C101" s="32"/>
      <c r="D101" s="32"/>
      <c r="E101" s="32"/>
      <c r="F101" s="33"/>
      <c r="G101" s="33"/>
      <c r="H101" s="34"/>
      <c r="I101" s="35"/>
      <c r="J101" s="35"/>
    </row>
    <row r="102" spans="1:10" x14ac:dyDescent="0.3">
      <c r="A102" s="31"/>
      <c r="B102" s="31"/>
      <c r="C102" s="32"/>
      <c r="D102" s="32"/>
      <c r="E102" s="32"/>
      <c r="F102" s="33"/>
      <c r="G102" s="33"/>
      <c r="H102" s="34"/>
      <c r="I102" s="35"/>
      <c r="J102" s="35"/>
    </row>
    <row r="103" spans="1:10" x14ac:dyDescent="0.3">
      <c r="A103" s="31"/>
      <c r="B103" s="31"/>
      <c r="C103" s="32"/>
      <c r="D103" s="32"/>
      <c r="E103" s="32"/>
      <c r="F103" s="33"/>
      <c r="G103" s="33"/>
      <c r="H103" s="34"/>
      <c r="I103" s="35"/>
      <c r="J103" s="35"/>
    </row>
    <row r="104" spans="1:10" x14ac:dyDescent="0.3">
      <c r="A104" s="31"/>
      <c r="B104" s="31"/>
      <c r="C104" s="32"/>
      <c r="D104" s="32"/>
      <c r="E104" s="32"/>
      <c r="F104" s="33"/>
      <c r="G104" s="33"/>
      <c r="H104" s="34"/>
      <c r="I104" s="35"/>
      <c r="J104" s="35"/>
    </row>
    <row r="105" spans="1:10" x14ac:dyDescent="0.3">
      <c r="A105" s="31"/>
      <c r="B105" s="31"/>
      <c r="C105" s="32"/>
      <c r="D105" s="32"/>
      <c r="E105" s="32"/>
      <c r="F105" s="33"/>
      <c r="G105" s="33"/>
      <c r="H105" s="34"/>
      <c r="I105" s="35"/>
      <c r="J105" s="35"/>
    </row>
    <row r="106" spans="1:10" x14ac:dyDescent="0.3">
      <c r="A106" s="31"/>
      <c r="B106" s="31"/>
      <c r="C106" s="32"/>
      <c r="D106" s="32"/>
      <c r="E106" s="32"/>
      <c r="F106" s="33"/>
      <c r="G106" s="33"/>
      <c r="H106" s="34"/>
      <c r="I106" s="35"/>
      <c r="J106" s="35"/>
    </row>
    <row r="107" spans="1:10" x14ac:dyDescent="0.3">
      <c r="A107" s="31"/>
      <c r="B107" s="31"/>
      <c r="C107" s="32"/>
      <c r="D107" s="32"/>
      <c r="E107" s="32"/>
      <c r="F107" s="33"/>
      <c r="G107" s="33"/>
      <c r="H107" s="34"/>
      <c r="I107" s="35"/>
      <c r="J107" s="35"/>
    </row>
    <row r="108" spans="1:10" x14ac:dyDescent="0.3">
      <c r="A108" s="31"/>
      <c r="B108" s="31"/>
      <c r="C108" s="32"/>
      <c r="D108" s="32"/>
      <c r="E108" s="32"/>
      <c r="F108" s="33"/>
      <c r="G108" s="33"/>
      <c r="H108" s="34"/>
      <c r="I108" s="35"/>
      <c r="J108" s="35"/>
    </row>
    <row r="109" spans="1:10" x14ac:dyDescent="0.3">
      <c r="A109" s="31"/>
      <c r="B109" s="31"/>
      <c r="C109" s="32"/>
      <c r="D109" s="32"/>
      <c r="E109" s="32"/>
      <c r="F109" s="33"/>
      <c r="G109" s="33"/>
      <c r="H109" s="34"/>
      <c r="I109" s="35"/>
      <c r="J109" s="35"/>
    </row>
    <row r="110" spans="1:10" x14ac:dyDescent="0.3">
      <c r="A110" s="31"/>
      <c r="B110" s="31"/>
      <c r="C110" s="32"/>
      <c r="D110" s="32"/>
      <c r="E110" s="32"/>
      <c r="F110" s="33"/>
      <c r="G110" s="33"/>
      <c r="H110" s="34"/>
      <c r="I110" s="35"/>
      <c r="J110" s="35"/>
    </row>
    <row r="111" spans="1:10" x14ac:dyDescent="0.3">
      <c r="A111" s="31"/>
      <c r="B111" s="31"/>
      <c r="C111" s="32"/>
      <c r="D111" s="32"/>
      <c r="E111" s="32"/>
      <c r="F111" s="33"/>
      <c r="G111" s="33"/>
      <c r="H111" s="34"/>
      <c r="I111" s="35"/>
      <c r="J111" s="35"/>
    </row>
    <row r="112" spans="1:10" x14ac:dyDescent="0.3">
      <c r="A112" s="31"/>
      <c r="B112" s="31"/>
      <c r="C112" s="32"/>
      <c r="D112" s="32"/>
      <c r="E112" s="32"/>
      <c r="F112" s="33"/>
      <c r="G112" s="33"/>
      <c r="H112" s="34"/>
      <c r="I112" s="35"/>
      <c r="J112" s="35"/>
    </row>
    <row r="113" spans="1:10" x14ac:dyDescent="0.3">
      <c r="A113" s="31"/>
      <c r="B113" s="31"/>
      <c r="C113" s="32"/>
      <c r="D113" s="32"/>
      <c r="E113" s="32"/>
      <c r="F113" s="33"/>
      <c r="G113" s="33"/>
      <c r="H113" s="34"/>
      <c r="I113" s="35"/>
      <c r="J113" s="35"/>
    </row>
    <row r="114" spans="1:10" x14ac:dyDescent="0.3">
      <c r="A114" s="31"/>
      <c r="B114" s="31"/>
      <c r="C114" s="32"/>
      <c r="D114" s="32"/>
      <c r="E114" s="32"/>
      <c r="F114" s="33"/>
      <c r="G114" s="33"/>
      <c r="H114" s="34"/>
      <c r="I114" s="35"/>
      <c r="J114" s="35"/>
    </row>
    <row r="115" spans="1:10" x14ac:dyDescent="0.3">
      <c r="A115" s="31"/>
      <c r="B115" s="31"/>
      <c r="C115" s="32"/>
      <c r="D115" s="32"/>
      <c r="E115" s="32"/>
      <c r="F115" s="33"/>
      <c r="G115" s="33"/>
      <c r="H115" s="34"/>
      <c r="I115" s="35"/>
      <c r="J115" s="35"/>
    </row>
    <row r="116" spans="1:10" x14ac:dyDescent="0.3">
      <c r="A116" s="31"/>
      <c r="B116" s="31"/>
      <c r="C116" s="32"/>
      <c r="D116" s="32"/>
      <c r="E116" s="32"/>
      <c r="F116" s="33"/>
      <c r="G116" s="33"/>
      <c r="H116" s="34"/>
      <c r="I116" s="35"/>
      <c r="J116" s="35"/>
    </row>
    <row r="117" spans="1:10" x14ac:dyDescent="0.3">
      <c r="A117" s="31"/>
      <c r="B117" s="31"/>
      <c r="C117" s="32"/>
      <c r="D117" s="32"/>
      <c r="E117" s="32"/>
      <c r="F117" s="33"/>
      <c r="G117" s="33"/>
      <c r="H117" s="34"/>
      <c r="I117" s="35"/>
      <c r="J117" s="35"/>
    </row>
    <row r="118" spans="1:10" x14ac:dyDescent="0.3">
      <c r="A118" s="31"/>
      <c r="B118" s="31"/>
      <c r="C118" s="32"/>
      <c r="D118" s="32"/>
      <c r="E118" s="32"/>
      <c r="F118" s="33"/>
      <c r="G118" s="33"/>
      <c r="H118" s="34"/>
      <c r="I118" s="35"/>
      <c r="J118" s="35"/>
    </row>
    <row r="119" spans="1:10" x14ac:dyDescent="0.3">
      <c r="A119" s="31"/>
      <c r="B119" s="31"/>
      <c r="C119" s="32"/>
      <c r="D119" s="32"/>
      <c r="E119" s="32"/>
      <c r="F119" s="33"/>
      <c r="G119" s="33"/>
      <c r="H119" s="34"/>
      <c r="I119" s="35"/>
      <c r="J119" s="35"/>
    </row>
    <row r="120" spans="1:10" x14ac:dyDescent="0.3">
      <c r="A120" s="31"/>
      <c r="B120" s="31"/>
      <c r="C120" s="32"/>
      <c r="D120" s="32"/>
      <c r="E120" s="32"/>
      <c r="F120" s="33"/>
      <c r="G120" s="33"/>
      <c r="H120" s="34"/>
      <c r="I120" s="35"/>
      <c r="J120" s="35"/>
    </row>
    <row r="121" spans="1:10" x14ac:dyDescent="0.3">
      <c r="A121" s="31"/>
      <c r="B121" s="31"/>
      <c r="C121" s="32"/>
      <c r="D121" s="32"/>
      <c r="E121" s="32"/>
      <c r="F121" s="33"/>
      <c r="G121" s="33"/>
      <c r="H121" s="34"/>
      <c r="I121" s="35"/>
      <c r="J121" s="35"/>
    </row>
    <row r="122" spans="1:10" x14ac:dyDescent="0.3">
      <c r="A122" s="31"/>
      <c r="B122" s="31"/>
      <c r="C122" s="32"/>
      <c r="D122" s="32"/>
      <c r="E122" s="32"/>
      <c r="F122" s="33"/>
      <c r="G122" s="33"/>
      <c r="H122" s="34"/>
      <c r="I122" s="35"/>
      <c r="J122" s="35"/>
    </row>
    <row r="123" spans="1:10" x14ac:dyDescent="0.3">
      <c r="A123" s="31"/>
      <c r="B123" s="31"/>
      <c r="C123" s="32"/>
      <c r="D123" s="32"/>
      <c r="E123" s="32"/>
      <c r="F123" s="33"/>
      <c r="G123" s="33"/>
      <c r="H123" s="34"/>
      <c r="I123" s="35"/>
      <c r="J123" s="35"/>
    </row>
    <row r="124" spans="1:10" x14ac:dyDescent="0.3">
      <c r="A124" s="31"/>
      <c r="B124" s="31"/>
      <c r="C124" s="32"/>
      <c r="D124" s="32"/>
      <c r="E124" s="32"/>
      <c r="F124" s="33"/>
      <c r="G124" s="33"/>
      <c r="H124" s="34"/>
      <c r="I124" s="35"/>
      <c r="J124" s="35"/>
    </row>
    <row r="125" spans="1:10" x14ac:dyDescent="0.3">
      <c r="A125" s="31"/>
      <c r="B125" s="31"/>
      <c r="C125" s="32"/>
      <c r="D125" s="32"/>
      <c r="E125" s="32"/>
      <c r="F125" s="33"/>
      <c r="G125" s="33"/>
      <c r="H125" s="34"/>
      <c r="I125" s="35"/>
      <c r="J125" s="35"/>
    </row>
    <row r="126" spans="1:10" x14ac:dyDescent="0.3">
      <c r="A126" s="31"/>
      <c r="B126" s="31"/>
      <c r="C126" s="32"/>
      <c r="D126" s="32"/>
      <c r="E126" s="32"/>
      <c r="F126" s="33"/>
      <c r="G126" s="33"/>
      <c r="H126" s="34"/>
      <c r="I126" s="35"/>
      <c r="J126" s="35"/>
    </row>
    <row r="127" spans="1:10" x14ac:dyDescent="0.3">
      <c r="A127" s="31"/>
      <c r="B127" s="31"/>
      <c r="C127" s="32"/>
      <c r="D127" s="32"/>
      <c r="E127" s="32"/>
      <c r="F127" s="33"/>
      <c r="G127" s="33"/>
      <c r="H127" s="34"/>
      <c r="I127" s="35"/>
      <c r="J127" s="35"/>
    </row>
    <row r="128" spans="1:10" x14ac:dyDescent="0.3">
      <c r="A128" s="31"/>
      <c r="B128" s="31"/>
      <c r="C128" s="32"/>
      <c r="D128" s="32"/>
      <c r="E128" s="32"/>
      <c r="F128" s="33"/>
      <c r="G128" s="33"/>
      <c r="H128" s="34"/>
      <c r="I128" s="35"/>
      <c r="J128" s="35"/>
    </row>
    <row r="129" spans="1:10" x14ac:dyDescent="0.3">
      <c r="A129" s="31"/>
      <c r="B129" s="31"/>
      <c r="C129" s="32"/>
      <c r="D129" s="32"/>
      <c r="E129" s="32"/>
      <c r="F129" s="33"/>
      <c r="G129" s="33"/>
      <c r="H129" s="34"/>
      <c r="I129" s="35"/>
      <c r="J129" s="35"/>
    </row>
    <row r="130" spans="1:10" x14ac:dyDescent="0.3">
      <c r="A130" s="31"/>
      <c r="B130" s="31"/>
      <c r="C130" s="32"/>
      <c r="D130" s="32"/>
      <c r="E130" s="32"/>
      <c r="F130" s="33"/>
      <c r="G130" s="33"/>
      <c r="H130" s="34"/>
      <c r="I130" s="35"/>
      <c r="J130" s="35"/>
    </row>
    <row r="131" spans="1:10" x14ac:dyDescent="0.3">
      <c r="A131" s="31"/>
      <c r="B131" s="31"/>
      <c r="C131" s="32"/>
      <c r="D131" s="32"/>
      <c r="E131" s="32"/>
      <c r="F131" s="33"/>
      <c r="G131" s="33"/>
      <c r="H131" s="34"/>
      <c r="I131" s="35"/>
      <c r="J131" s="35"/>
    </row>
    <row r="132" spans="1:10" x14ac:dyDescent="0.3">
      <c r="A132" s="31"/>
      <c r="B132" s="31"/>
      <c r="C132" s="32"/>
      <c r="D132" s="32"/>
      <c r="E132" s="32"/>
      <c r="F132" s="33"/>
      <c r="G132" s="33"/>
      <c r="H132" s="34"/>
      <c r="I132" s="35"/>
      <c r="J132" s="35"/>
    </row>
    <row r="133" spans="1:10" x14ac:dyDescent="0.3">
      <c r="A133" s="31"/>
      <c r="B133" s="31"/>
      <c r="C133" s="32"/>
      <c r="D133" s="32"/>
      <c r="E133" s="32"/>
      <c r="F133" s="33"/>
      <c r="G133" s="33"/>
      <c r="H133" s="34"/>
      <c r="I133" s="35"/>
      <c r="J133" s="35"/>
    </row>
    <row r="134" spans="1:10" x14ac:dyDescent="0.3">
      <c r="A134" s="31"/>
      <c r="B134" s="31"/>
      <c r="C134" s="32"/>
      <c r="D134" s="32"/>
      <c r="E134" s="32"/>
      <c r="F134" s="33"/>
      <c r="G134" s="33"/>
      <c r="H134" s="34"/>
      <c r="I134" s="35"/>
      <c r="J134" s="35"/>
    </row>
    <row r="135" spans="1:10" x14ac:dyDescent="0.3">
      <c r="A135" s="31"/>
      <c r="B135" s="31"/>
      <c r="C135" s="32"/>
      <c r="D135" s="32"/>
      <c r="E135" s="32"/>
      <c r="F135" s="33"/>
      <c r="G135" s="33"/>
      <c r="H135" s="34"/>
      <c r="I135" s="35"/>
      <c r="J135" s="35"/>
    </row>
    <row r="136" spans="1:10" x14ac:dyDescent="0.3">
      <c r="A136" s="31"/>
      <c r="B136" s="31"/>
      <c r="C136" s="32"/>
      <c r="D136" s="32"/>
      <c r="E136" s="32"/>
      <c r="F136" s="33"/>
      <c r="G136" s="33"/>
      <c r="H136" s="34"/>
      <c r="I136" s="35"/>
      <c r="J136" s="35"/>
    </row>
    <row r="137" spans="1:10" x14ac:dyDescent="0.3">
      <c r="A137" s="31"/>
      <c r="B137" s="31"/>
      <c r="C137" s="32"/>
      <c r="D137" s="32"/>
      <c r="E137" s="32"/>
      <c r="F137" s="33"/>
      <c r="G137" s="33"/>
      <c r="H137" s="34"/>
      <c r="I137" s="35"/>
      <c r="J137" s="35"/>
    </row>
    <row r="138" spans="1:10" x14ac:dyDescent="0.3">
      <c r="A138" s="31"/>
      <c r="B138" s="31"/>
      <c r="C138" s="32"/>
      <c r="D138" s="32"/>
      <c r="E138" s="32"/>
      <c r="F138" s="33"/>
      <c r="G138" s="33"/>
      <c r="H138" s="34"/>
      <c r="I138" s="35"/>
      <c r="J138" s="35"/>
    </row>
    <row r="139" spans="1:10" x14ac:dyDescent="0.3">
      <c r="A139" s="31"/>
      <c r="B139" s="31"/>
      <c r="C139" s="32"/>
      <c r="D139" s="32"/>
      <c r="E139" s="32"/>
      <c r="F139" s="33"/>
      <c r="G139" s="33"/>
      <c r="H139" s="34"/>
      <c r="I139" s="35"/>
      <c r="J139" s="35"/>
    </row>
    <row r="140" spans="1:10" x14ac:dyDescent="0.3">
      <c r="A140" s="31"/>
      <c r="B140" s="31"/>
      <c r="C140" s="32"/>
      <c r="D140" s="32"/>
      <c r="E140" s="32"/>
      <c r="F140" s="33"/>
      <c r="G140" s="33"/>
      <c r="H140" s="34"/>
      <c r="I140" s="35"/>
      <c r="J140" s="35"/>
    </row>
    <row r="141" spans="1:10" x14ac:dyDescent="0.3">
      <c r="A141" s="31"/>
      <c r="B141" s="31"/>
      <c r="C141" s="32"/>
      <c r="D141" s="32"/>
      <c r="E141" s="32"/>
      <c r="F141" s="33"/>
      <c r="G141" s="33"/>
      <c r="H141" s="34"/>
      <c r="I141" s="35"/>
      <c r="J141" s="35"/>
    </row>
    <row r="142" spans="1:10" x14ac:dyDescent="0.3">
      <c r="A142" s="31"/>
      <c r="B142" s="31"/>
      <c r="C142" s="32"/>
      <c r="D142" s="32"/>
      <c r="E142" s="32"/>
      <c r="F142" s="33"/>
      <c r="G142" s="33"/>
      <c r="H142" s="34"/>
      <c r="I142" s="35"/>
      <c r="J142" s="35"/>
    </row>
    <row r="143" spans="1:10" x14ac:dyDescent="0.3">
      <c r="A143" s="31"/>
      <c r="B143" s="31"/>
      <c r="C143" s="32"/>
      <c r="D143" s="32"/>
      <c r="E143" s="32"/>
      <c r="F143" s="33"/>
      <c r="G143" s="33"/>
      <c r="H143" s="34"/>
      <c r="I143" s="35"/>
      <c r="J143" s="35"/>
    </row>
    <row r="144" spans="1:10" x14ac:dyDescent="0.3">
      <c r="A144" s="31"/>
      <c r="B144" s="31"/>
      <c r="C144" s="32"/>
      <c r="D144" s="32"/>
      <c r="E144" s="32"/>
      <c r="F144" s="33"/>
      <c r="G144" s="33"/>
      <c r="H144" s="34"/>
      <c r="I144" s="35"/>
      <c r="J144" s="35"/>
    </row>
    <row r="145" spans="1:10" x14ac:dyDescent="0.3">
      <c r="A145" s="31"/>
      <c r="B145" s="31"/>
      <c r="C145" s="32"/>
      <c r="D145" s="32"/>
      <c r="E145" s="32"/>
      <c r="F145" s="33"/>
      <c r="G145" s="33"/>
      <c r="H145" s="34"/>
      <c r="I145" s="35"/>
      <c r="J145" s="35"/>
    </row>
    <row r="146" spans="1:10" x14ac:dyDescent="0.3">
      <c r="A146" s="31"/>
      <c r="B146" s="31"/>
      <c r="C146" s="32"/>
      <c r="D146" s="32"/>
      <c r="E146" s="32"/>
      <c r="F146" s="33"/>
      <c r="G146" s="33"/>
      <c r="H146" s="34"/>
      <c r="I146" s="35"/>
      <c r="J146" s="35"/>
    </row>
    <row r="147" spans="1:10" x14ac:dyDescent="0.3">
      <c r="A147" s="31"/>
      <c r="B147" s="31"/>
      <c r="C147" s="32"/>
      <c r="D147" s="32"/>
      <c r="E147" s="32"/>
      <c r="F147" s="33"/>
      <c r="G147" s="33"/>
      <c r="H147" s="34"/>
      <c r="I147" s="35"/>
      <c r="J147" s="35"/>
    </row>
    <row r="148" spans="1:10" x14ac:dyDescent="0.3">
      <c r="A148" s="31"/>
      <c r="B148" s="31"/>
      <c r="C148" s="32"/>
      <c r="D148" s="32"/>
      <c r="E148" s="32"/>
      <c r="F148" s="33"/>
      <c r="G148" s="33"/>
      <c r="H148" s="34"/>
      <c r="I148" s="35"/>
      <c r="J148" s="35"/>
    </row>
    <row r="149" spans="1:10" x14ac:dyDescent="0.3">
      <c r="A149" s="31"/>
      <c r="B149" s="31"/>
      <c r="C149" s="32"/>
      <c r="D149" s="32"/>
      <c r="E149" s="32"/>
      <c r="F149" s="33"/>
      <c r="G149" s="33"/>
      <c r="H149" s="34"/>
      <c r="I149" s="35"/>
      <c r="J149" s="35"/>
    </row>
    <row r="150" spans="1:10" x14ac:dyDescent="0.3">
      <c r="A150" s="31"/>
      <c r="B150" s="31"/>
      <c r="C150" s="32"/>
      <c r="D150" s="32"/>
      <c r="E150" s="32"/>
      <c r="F150" s="33"/>
      <c r="G150" s="33"/>
      <c r="H150" s="34"/>
      <c r="I150" s="35"/>
      <c r="J150" s="35"/>
    </row>
    <row r="151" spans="1:10" x14ac:dyDescent="0.3">
      <c r="A151" s="31"/>
      <c r="B151" s="31"/>
      <c r="C151" s="32"/>
      <c r="D151" s="32"/>
      <c r="E151" s="32"/>
      <c r="F151" s="33"/>
      <c r="G151" s="33"/>
      <c r="H151" s="34"/>
      <c r="I151" s="35"/>
      <c r="J151" s="35"/>
    </row>
    <row r="152" spans="1:10" x14ac:dyDescent="0.3">
      <c r="A152" s="31"/>
      <c r="B152" s="31"/>
      <c r="C152" s="32"/>
      <c r="D152" s="32"/>
      <c r="E152" s="32"/>
      <c r="F152" s="33"/>
      <c r="G152" s="33"/>
      <c r="H152" s="34"/>
      <c r="I152" s="35"/>
      <c r="J152" s="35"/>
    </row>
    <row r="153" spans="1:10" x14ac:dyDescent="0.3">
      <c r="A153" s="31"/>
      <c r="B153" s="31"/>
      <c r="C153" s="32"/>
      <c r="D153" s="32"/>
      <c r="E153" s="32"/>
      <c r="F153" s="33"/>
      <c r="G153" s="33"/>
      <c r="H153" s="34"/>
      <c r="I153" s="35"/>
      <c r="J153" s="35"/>
    </row>
    <row r="154" spans="1:10" x14ac:dyDescent="0.3">
      <c r="A154" s="31"/>
      <c r="B154" s="31"/>
      <c r="C154" s="32"/>
      <c r="D154" s="32"/>
      <c r="E154" s="32"/>
      <c r="F154" s="33"/>
      <c r="G154" s="33"/>
      <c r="H154" s="34"/>
      <c r="I154" s="35"/>
      <c r="J154" s="35"/>
    </row>
    <row r="155" spans="1:10" x14ac:dyDescent="0.3">
      <c r="A155" s="31"/>
      <c r="B155" s="31"/>
      <c r="C155" s="32"/>
      <c r="D155" s="32"/>
      <c r="E155" s="32"/>
      <c r="F155" s="33"/>
      <c r="G155" s="33"/>
      <c r="H155" s="34"/>
      <c r="I155" s="35"/>
      <c r="J155" s="35"/>
    </row>
    <row r="156" spans="1:10" x14ac:dyDescent="0.3">
      <c r="A156" s="31"/>
      <c r="B156" s="31"/>
      <c r="C156" s="32"/>
      <c r="D156" s="32"/>
      <c r="E156" s="32"/>
      <c r="F156" s="33"/>
      <c r="G156" s="33"/>
      <c r="H156" s="34"/>
      <c r="I156" s="35"/>
      <c r="J156" s="35"/>
    </row>
    <row r="157" spans="1:10" x14ac:dyDescent="0.3">
      <c r="A157" s="31"/>
      <c r="B157" s="31"/>
      <c r="C157" s="32"/>
      <c r="D157" s="32"/>
      <c r="E157" s="32"/>
      <c r="F157" s="33"/>
      <c r="G157" s="33"/>
      <c r="H157" s="34"/>
      <c r="I157" s="35"/>
      <c r="J157" s="35"/>
    </row>
    <row r="158" spans="1:10" x14ac:dyDescent="0.3">
      <c r="A158" s="31"/>
      <c r="B158" s="31"/>
      <c r="C158" s="32"/>
      <c r="D158" s="32"/>
      <c r="E158" s="32"/>
      <c r="F158" s="33"/>
      <c r="G158" s="33"/>
      <c r="H158" s="34"/>
      <c r="I158" s="35"/>
      <c r="J158" s="35"/>
    </row>
    <row r="159" spans="1:10" x14ac:dyDescent="0.3">
      <c r="A159" s="31"/>
      <c r="B159" s="31"/>
      <c r="C159" s="32"/>
      <c r="D159" s="32"/>
      <c r="E159" s="32"/>
      <c r="F159" s="33"/>
      <c r="G159" s="33"/>
      <c r="H159" s="34"/>
      <c r="I159" s="35"/>
      <c r="J159" s="35"/>
    </row>
    <row r="160" spans="1:10" x14ac:dyDescent="0.3">
      <c r="A160" s="31"/>
      <c r="B160" s="31"/>
      <c r="C160" s="32"/>
      <c r="D160" s="32"/>
      <c r="E160" s="32"/>
      <c r="F160" s="33"/>
      <c r="G160" s="33"/>
      <c r="H160" s="34"/>
      <c r="I160" s="35"/>
      <c r="J160" s="35"/>
    </row>
    <row r="161" spans="1:10" x14ac:dyDescent="0.3">
      <c r="A161" s="31"/>
      <c r="B161" s="31"/>
      <c r="C161" s="32"/>
      <c r="D161" s="32"/>
      <c r="E161" s="32"/>
      <c r="F161" s="33"/>
      <c r="G161" s="33"/>
      <c r="H161" s="34"/>
      <c r="I161" s="35"/>
      <c r="J161" s="35"/>
    </row>
    <row r="162" spans="1:10" x14ac:dyDescent="0.3">
      <c r="A162" s="31"/>
      <c r="B162" s="31"/>
      <c r="C162" s="32"/>
      <c r="D162" s="32"/>
      <c r="E162" s="32"/>
      <c r="F162" s="33"/>
      <c r="G162" s="33"/>
      <c r="H162" s="34"/>
      <c r="I162" s="35"/>
      <c r="J162" s="35"/>
    </row>
    <row r="163" spans="1:10" x14ac:dyDescent="0.3">
      <c r="A163" s="31"/>
      <c r="B163" s="31"/>
      <c r="C163" s="32"/>
      <c r="D163" s="32"/>
      <c r="E163" s="32"/>
      <c r="F163" s="33"/>
      <c r="G163" s="33"/>
      <c r="H163" s="34"/>
      <c r="I163" s="35"/>
      <c r="J163" s="35"/>
    </row>
    <row r="164" spans="1:10" x14ac:dyDescent="0.3">
      <c r="A164" s="31"/>
      <c r="B164" s="31"/>
      <c r="C164" s="32"/>
      <c r="D164" s="32"/>
      <c r="E164" s="32"/>
      <c r="F164" s="33"/>
      <c r="G164" s="33"/>
      <c r="H164" s="34"/>
      <c r="I164" s="35"/>
      <c r="J164" s="35"/>
    </row>
    <row r="165" spans="1:10" x14ac:dyDescent="0.3">
      <c r="A165" s="31"/>
      <c r="B165" s="31"/>
      <c r="C165" s="32"/>
      <c r="D165" s="32"/>
      <c r="E165" s="32"/>
      <c r="F165" s="33"/>
      <c r="G165" s="33"/>
      <c r="H165" s="34"/>
      <c r="I165" s="35"/>
      <c r="J165" s="35"/>
    </row>
    <row r="166" spans="1:10" x14ac:dyDescent="0.3">
      <c r="A166" s="31"/>
      <c r="B166" s="31"/>
      <c r="C166" s="32"/>
      <c r="D166" s="32"/>
      <c r="E166" s="32"/>
      <c r="F166" s="33"/>
      <c r="G166" s="33"/>
      <c r="H166" s="34"/>
      <c r="I166" s="35"/>
      <c r="J166" s="35"/>
    </row>
    <row r="167" spans="1:10" x14ac:dyDescent="0.3">
      <c r="A167" s="31"/>
      <c r="B167" s="31"/>
      <c r="C167" s="32"/>
      <c r="D167" s="32"/>
      <c r="E167" s="32"/>
      <c r="F167" s="33"/>
      <c r="G167" s="33"/>
      <c r="H167" s="34"/>
      <c r="I167" s="35"/>
      <c r="J167" s="35"/>
    </row>
    <row r="168" spans="1:10" x14ac:dyDescent="0.3">
      <c r="A168" s="31"/>
      <c r="B168" s="31"/>
      <c r="C168" s="32"/>
      <c r="D168" s="32"/>
      <c r="E168" s="32"/>
      <c r="F168" s="33"/>
      <c r="G168" s="33"/>
      <c r="H168" s="34"/>
      <c r="I168" s="35"/>
      <c r="J168" s="35"/>
    </row>
    <row r="169" spans="1:10" x14ac:dyDescent="0.3">
      <c r="A169" s="31"/>
      <c r="B169" s="31"/>
      <c r="C169" s="32"/>
      <c r="D169" s="32"/>
      <c r="E169" s="32"/>
      <c r="F169" s="33"/>
      <c r="G169" s="33"/>
      <c r="H169" s="34"/>
      <c r="I169" s="35"/>
      <c r="J169" s="35"/>
    </row>
    <row r="170" spans="1:10" x14ac:dyDescent="0.3">
      <c r="A170" s="31"/>
      <c r="B170" s="31"/>
      <c r="C170" s="32"/>
      <c r="D170" s="32"/>
      <c r="E170" s="32"/>
      <c r="F170" s="33"/>
      <c r="G170" s="33"/>
      <c r="H170" s="34"/>
      <c r="I170" s="35"/>
      <c r="J170" s="35"/>
    </row>
    <row r="171" spans="1:10" x14ac:dyDescent="0.3">
      <c r="A171" s="31"/>
      <c r="B171" s="31"/>
      <c r="C171" s="32"/>
      <c r="D171" s="32"/>
      <c r="E171" s="32"/>
      <c r="F171" s="33"/>
      <c r="G171" s="33"/>
      <c r="H171" s="34"/>
      <c r="I171" s="35"/>
      <c r="J171" s="35"/>
    </row>
    <row r="172" spans="1:10" x14ac:dyDescent="0.3">
      <c r="A172" s="31"/>
      <c r="B172" s="31"/>
      <c r="C172" s="32"/>
      <c r="D172" s="32"/>
      <c r="E172" s="32"/>
      <c r="F172" s="33"/>
      <c r="G172" s="33"/>
      <c r="H172" s="34"/>
      <c r="I172" s="35"/>
      <c r="J172" s="35"/>
    </row>
    <row r="173" spans="1:10" x14ac:dyDescent="0.3">
      <c r="A173" s="31"/>
      <c r="B173" s="31"/>
      <c r="C173" s="32"/>
      <c r="D173" s="32"/>
      <c r="E173" s="32"/>
      <c r="F173" s="33"/>
      <c r="G173" s="33"/>
      <c r="H173" s="34"/>
      <c r="I173" s="35"/>
      <c r="J173" s="35"/>
    </row>
    <row r="174" spans="1:10" x14ac:dyDescent="0.3">
      <c r="A174" s="31"/>
      <c r="B174" s="31"/>
      <c r="C174" s="32"/>
      <c r="D174" s="32"/>
      <c r="E174" s="32"/>
      <c r="F174" s="33"/>
      <c r="G174" s="33"/>
      <c r="H174" s="34"/>
      <c r="I174" s="35"/>
      <c r="J174" s="35"/>
    </row>
    <row r="175" spans="1:10" x14ac:dyDescent="0.3">
      <c r="A175" s="31"/>
      <c r="B175" s="31"/>
      <c r="C175" s="32"/>
      <c r="D175" s="32"/>
      <c r="E175" s="32"/>
      <c r="F175" s="33"/>
      <c r="G175" s="33"/>
      <c r="H175" s="34"/>
      <c r="I175" s="35"/>
      <c r="J175" s="35"/>
    </row>
    <row r="176" spans="1:10" x14ac:dyDescent="0.3">
      <c r="A176" s="31"/>
      <c r="B176" s="31"/>
      <c r="C176" s="32"/>
      <c r="D176" s="32"/>
      <c r="E176" s="32"/>
      <c r="F176" s="33"/>
      <c r="G176" s="33"/>
      <c r="H176" s="34"/>
      <c r="I176" s="35"/>
      <c r="J176" s="35"/>
    </row>
    <row r="177" spans="1:10" x14ac:dyDescent="0.3">
      <c r="A177" s="31"/>
      <c r="B177" s="31"/>
      <c r="C177" s="32"/>
      <c r="D177" s="32"/>
      <c r="E177" s="32"/>
      <c r="F177" s="33"/>
      <c r="G177" s="33"/>
      <c r="H177" s="34"/>
      <c r="I177" s="35"/>
      <c r="J177" s="35"/>
    </row>
    <row r="178" spans="1:10" x14ac:dyDescent="0.3">
      <c r="A178" s="31"/>
      <c r="B178" s="31"/>
      <c r="C178" s="32"/>
      <c r="D178" s="32"/>
      <c r="E178" s="32"/>
      <c r="F178" s="33"/>
      <c r="G178" s="33"/>
      <c r="H178" s="34"/>
      <c r="I178" s="35"/>
      <c r="J178" s="35"/>
    </row>
    <row r="179" spans="1:10" x14ac:dyDescent="0.3">
      <c r="A179" s="31"/>
      <c r="B179" s="31"/>
      <c r="C179" s="32"/>
      <c r="D179" s="32"/>
      <c r="E179" s="32"/>
      <c r="F179" s="33"/>
      <c r="G179" s="33"/>
      <c r="H179" s="34"/>
      <c r="I179" s="35"/>
      <c r="J179" s="35"/>
    </row>
    <row r="180" spans="1:10" x14ac:dyDescent="0.3">
      <c r="A180" s="31"/>
      <c r="B180" s="31"/>
      <c r="C180" s="32"/>
      <c r="D180" s="32"/>
      <c r="E180" s="32"/>
      <c r="F180" s="33"/>
      <c r="G180" s="33"/>
      <c r="H180" s="34"/>
      <c r="I180" s="35"/>
      <c r="J180" s="35"/>
    </row>
    <row r="181" spans="1:10" x14ac:dyDescent="0.3">
      <c r="A181" s="31"/>
      <c r="B181" s="31"/>
      <c r="C181" s="32"/>
      <c r="D181" s="32"/>
      <c r="E181" s="32"/>
      <c r="F181" s="33"/>
      <c r="G181" s="33"/>
      <c r="H181" s="34"/>
      <c r="I181" s="35"/>
      <c r="J181" s="35"/>
    </row>
    <row r="182" spans="1:10" x14ac:dyDescent="0.3">
      <c r="A182" s="31"/>
      <c r="B182" s="31"/>
      <c r="C182" s="32"/>
      <c r="D182" s="32"/>
      <c r="E182" s="32"/>
      <c r="F182" s="33"/>
      <c r="G182" s="33"/>
      <c r="H182" s="34"/>
      <c r="I182" s="35"/>
      <c r="J182" s="35"/>
    </row>
    <row r="183" spans="1:10" x14ac:dyDescent="0.3">
      <c r="A183" s="31"/>
      <c r="B183" s="31"/>
      <c r="C183" s="32"/>
      <c r="D183" s="32"/>
      <c r="E183" s="32"/>
      <c r="F183" s="33"/>
      <c r="G183" s="33"/>
      <c r="H183" s="34"/>
      <c r="I183" s="35"/>
      <c r="J183" s="35"/>
    </row>
    <row r="184" spans="1:10" x14ac:dyDescent="0.3">
      <c r="A184" s="31"/>
      <c r="B184" s="31"/>
      <c r="C184" s="32"/>
      <c r="D184" s="32"/>
      <c r="E184" s="32"/>
      <c r="F184" s="33"/>
      <c r="G184" s="33"/>
      <c r="H184" s="34"/>
      <c r="I184" s="35"/>
      <c r="J184" s="35"/>
    </row>
    <row r="185" spans="1:10" x14ac:dyDescent="0.3">
      <c r="A185" s="31"/>
      <c r="B185" s="31"/>
      <c r="C185" s="32"/>
      <c r="D185" s="32"/>
      <c r="E185" s="32"/>
      <c r="F185" s="33"/>
      <c r="G185" s="33"/>
      <c r="H185" s="34"/>
      <c r="I185" s="35"/>
      <c r="J185" s="35"/>
    </row>
    <row r="186" spans="1:10" x14ac:dyDescent="0.3">
      <c r="A186" s="31"/>
      <c r="B186" s="31"/>
      <c r="C186" s="32"/>
      <c r="D186" s="32"/>
      <c r="E186" s="32"/>
      <c r="F186" s="33"/>
      <c r="G186" s="33"/>
      <c r="H186" s="34"/>
      <c r="I186" s="35"/>
      <c r="J186" s="35"/>
    </row>
    <row r="187" spans="1:10" x14ac:dyDescent="0.3">
      <c r="A187" s="31"/>
      <c r="B187" s="31"/>
      <c r="C187" s="32"/>
      <c r="D187" s="32"/>
      <c r="E187" s="32"/>
      <c r="F187" s="33"/>
      <c r="G187" s="33"/>
      <c r="H187" s="34"/>
      <c r="I187" s="35"/>
      <c r="J187" s="35"/>
    </row>
    <row r="188" spans="1:10" x14ac:dyDescent="0.3">
      <c r="A188" s="31"/>
      <c r="B188" s="31"/>
      <c r="C188" s="32"/>
      <c r="D188" s="32"/>
      <c r="E188" s="32"/>
      <c r="F188" s="33"/>
      <c r="G188" s="33"/>
      <c r="H188" s="34"/>
      <c r="I188" s="35"/>
      <c r="J188" s="35"/>
    </row>
    <row r="189" spans="1:10" x14ac:dyDescent="0.3">
      <c r="A189" s="31"/>
      <c r="B189" s="31"/>
      <c r="C189" s="32"/>
      <c r="D189" s="32"/>
      <c r="E189" s="32"/>
      <c r="F189" s="33"/>
      <c r="G189" s="33"/>
      <c r="H189" s="34"/>
      <c r="I189" s="35"/>
      <c r="J189" s="35"/>
    </row>
    <row r="190" spans="1:10" x14ac:dyDescent="0.3">
      <c r="A190" s="31"/>
      <c r="B190" s="31"/>
      <c r="C190" s="32"/>
      <c r="D190" s="32"/>
      <c r="E190" s="32"/>
      <c r="F190" s="33"/>
      <c r="G190" s="33"/>
      <c r="H190" s="34"/>
      <c r="I190" s="35"/>
      <c r="J190" s="35"/>
    </row>
    <row r="191" spans="1:10" x14ac:dyDescent="0.3">
      <c r="A191" s="31"/>
      <c r="B191" s="31"/>
      <c r="C191" s="32"/>
      <c r="D191" s="32"/>
      <c r="E191" s="32"/>
      <c r="F191" s="33"/>
      <c r="G191" s="33"/>
      <c r="H191" s="34"/>
      <c r="I191" s="35"/>
      <c r="J191" s="35"/>
    </row>
    <row r="192" spans="1:10" x14ac:dyDescent="0.3">
      <c r="A192" s="31"/>
      <c r="B192" s="31"/>
      <c r="C192" s="32"/>
      <c r="D192" s="32"/>
      <c r="E192" s="32"/>
      <c r="F192" s="33"/>
      <c r="G192" s="33"/>
      <c r="H192" s="34"/>
      <c r="I192" s="35"/>
      <c r="J192" s="35"/>
    </row>
    <row r="193" spans="1:10" x14ac:dyDescent="0.3">
      <c r="A193" s="31"/>
      <c r="B193" s="31"/>
      <c r="C193" s="32"/>
      <c r="D193" s="32"/>
      <c r="E193" s="32"/>
      <c r="F193" s="33"/>
      <c r="G193" s="33"/>
      <c r="H193" s="34"/>
      <c r="I193" s="35"/>
      <c r="J193" s="35"/>
    </row>
    <row r="194" spans="1:10" x14ac:dyDescent="0.3">
      <c r="A194" s="31"/>
      <c r="B194" s="31"/>
      <c r="C194" s="32"/>
      <c r="D194" s="32"/>
      <c r="E194" s="32"/>
      <c r="F194" s="33"/>
      <c r="G194" s="33"/>
      <c r="H194" s="34"/>
      <c r="I194" s="35"/>
      <c r="J194" s="35"/>
    </row>
    <row r="195" spans="1:10" x14ac:dyDescent="0.3">
      <c r="A195" s="31"/>
      <c r="B195" s="31"/>
      <c r="C195" s="32"/>
      <c r="D195" s="32"/>
      <c r="E195" s="32"/>
      <c r="F195" s="33"/>
      <c r="G195" s="33"/>
      <c r="H195" s="34"/>
      <c r="I195" s="35"/>
      <c r="J195" s="35"/>
    </row>
    <row r="196" spans="1:10" x14ac:dyDescent="0.3">
      <c r="A196" s="31"/>
      <c r="B196" s="31"/>
      <c r="C196" s="32"/>
      <c r="D196" s="32"/>
      <c r="E196" s="32"/>
      <c r="F196" s="33"/>
      <c r="G196" s="33"/>
      <c r="H196" s="34"/>
      <c r="I196" s="35"/>
      <c r="J196" s="35"/>
    </row>
    <row r="197" spans="1:10" x14ac:dyDescent="0.3">
      <c r="A197" s="31"/>
      <c r="B197" s="31"/>
      <c r="C197" s="32"/>
      <c r="D197" s="32"/>
      <c r="E197" s="32"/>
      <c r="F197" s="33"/>
      <c r="G197" s="33"/>
      <c r="H197" s="34"/>
      <c r="I197" s="35"/>
      <c r="J197" s="35"/>
    </row>
    <row r="198" spans="1:10" x14ac:dyDescent="0.3">
      <c r="A198" s="31"/>
      <c r="B198" s="31"/>
      <c r="C198" s="32"/>
      <c r="D198" s="32"/>
      <c r="E198" s="32"/>
      <c r="F198" s="33"/>
      <c r="G198" s="33"/>
      <c r="H198" s="34"/>
      <c r="I198" s="35"/>
      <c r="J198" s="35"/>
    </row>
    <row r="199" spans="1:10" x14ac:dyDescent="0.3">
      <c r="A199" s="31"/>
      <c r="B199" s="31"/>
      <c r="C199" s="32"/>
      <c r="D199" s="32"/>
      <c r="E199" s="32"/>
      <c r="F199" s="33"/>
      <c r="G199" s="33"/>
      <c r="H199" s="34"/>
      <c r="I199" s="35"/>
      <c r="J199" s="35"/>
    </row>
    <row r="200" spans="1:10" x14ac:dyDescent="0.3">
      <c r="A200" s="31"/>
      <c r="B200" s="31"/>
      <c r="C200" s="32"/>
      <c r="D200" s="32"/>
      <c r="E200" s="32"/>
      <c r="F200" s="33"/>
      <c r="G200" s="33"/>
      <c r="H200" s="34"/>
      <c r="I200" s="35"/>
      <c r="J200" s="35"/>
    </row>
    <row r="201" spans="1:10" x14ac:dyDescent="0.3">
      <c r="A201" s="31"/>
      <c r="B201" s="31"/>
      <c r="C201" s="32"/>
      <c r="D201" s="32"/>
      <c r="E201" s="32"/>
      <c r="F201" s="33"/>
      <c r="G201" s="33"/>
      <c r="H201" s="34"/>
      <c r="I201" s="35"/>
      <c r="J201" s="35"/>
    </row>
    <row r="202" spans="1:10" x14ac:dyDescent="0.3">
      <c r="A202" s="31"/>
      <c r="B202" s="31"/>
      <c r="C202" s="32"/>
      <c r="D202" s="32"/>
      <c r="E202" s="47"/>
      <c r="F202" s="33"/>
      <c r="G202" s="33"/>
      <c r="H202" s="34"/>
      <c r="I202" s="35"/>
      <c r="J202" s="35"/>
    </row>
    <row r="203" spans="1:10" x14ac:dyDescent="0.3">
      <c r="A203" s="31"/>
      <c r="B203" s="31"/>
      <c r="C203" s="32"/>
      <c r="D203" s="32"/>
      <c r="E203" s="32"/>
      <c r="F203" s="33"/>
      <c r="G203" s="33"/>
      <c r="H203" s="34"/>
      <c r="I203" s="35"/>
      <c r="J203" s="35"/>
    </row>
    <row r="204" spans="1:10" x14ac:dyDescent="0.3">
      <c r="A204" s="31"/>
      <c r="B204" s="31"/>
      <c r="C204" s="32"/>
      <c r="D204" s="32"/>
      <c r="E204" s="32"/>
      <c r="F204" s="33"/>
      <c r="G204" s="33"/>
      <c r="H204" s="34"/>
      <c r="I204" s="35"/>
      <c r="J204" s="35"/>
    </row>
    <row r="205" spans="1:10" x14ac:dyDescent="0.3">
      <c r="A205" s="31"/>
      <c r="B205" s="31"/>
      <c r="C205" s="32"/>
      <c r="D205" s="32"/>
      <c r="E205" s="32"/>
      <c r="F205" s="33"/>
      <c r="G205" s="33"/>
      <c r="H205" s="34"/>
      <c r="I205" s="35"/>
      <c r="J205" s="35"/>
    </row>
    <row r="206" spans="1:10" x14ac:dyDescent="0.3">
      <c r="A206" s="31"/>
      <c r="B206" s="31"/>
      <c r="C206" s="32"/>
      <c r="D206" s="32"/>
      <c r="E206" s="32"/>
      <c r="F206" s="33"/>
      <c r="G206" s="33"/>
      <c r="H206" s="34"/>
      <c r="I206" s="35"/>
      <c r="J206" s="35"/>
    </row>
    <row r="207" spans="1:10" x14ac:dyDescent="0.3">
      <c r="A207" s="31"/>
      <c r="B207" s="31"/>
      <c r="C207" s="32"/>
      <c r="D207" s="32"/>
      <c r="E207" s="32"/>
      <c r="F207" s="33"/>
      <c r="G207" s="33"/>
      <c r="H207" s="34"/>
      <c r="I207" s="35"/>
      <c r="J207" s="35"/>
    </row>
    <row r="208" spans="1:10" x14ac:dyDescent="0.3">
      <c r="A208" s="31"/>
      <c r="B208" s="31"/>
      <c r="C208" s="32"/>
      <c r="D208" s="32"/>
      <c r="E208" s="32"/>
      <c r="F208" s="33"/>
      <c r="G208" s="33"/>
      <c r="H208" s="34"/>
      <c r="I208" s="35"/>
      <c r="J208" s="35"/>
    </row>
    <row r="209" spans="1:10" x14ac:dyDescent="0.3">
      <c r="A209" s="31"/>
      <c r="B209" s="31"/>
      <c r="C209" s="32"/>
      <c r="D209" s="32"/>
      <c r="E209" s="32"/>
      <c r="F209" s="33"/>
      <c r="G209" s="33"/>
      <c r="H209" s="34"/>
      <c r="I209" s="35"/>
      <c r="J209" s="35"/>
    </row>
    <row r="210" spans="1:10" x14ac:dyDescent="0.3">
      <c r="A210" s="31"/>
      <c r="B210" s="31"/>
      <c r="C210" s="32"/>
      <c r="D210" s="32"/>
      <c r="E210" s="32"/>
      <c r="F210" s="33"/>
      <c r="G210" s="33"/>
      <c r="H210" s="34"/>
      <c r="I210" s="35"/>
      <c r="J210" s="35"/>
    </row>
    <row r="211" spans="1:10" x14ac:dyDescent="0.3">
      <c r="A211" s="31"/>
      <c r="B211" s="31"/>
      <c r="C211" s="32"/>
      <c r="D211" s="32"/>
      <c r="E211" s="32"/>
      <c r="F211" s="33"/>
      <c r="G211" s="33"/>
      <c r="H211" s="34"/>
      <c r="I211" s="35"/>
      <c r="J211" s="35"/>
    </row>
    <row r="212" spans="1:10" x14ac:dyDescent="0.3">
      <c r="A212" s="31"/>
      <c r="B212" s="31"/>
      <c r="C212" s="32"/>
      <c r="D212" s="32"/>
      <c r="E212" s="32"/>
      <c r="F212" s="33"/>
      <c r="G212" s="33"/>
      <c r="H212" s="34"/>
      <c r="I212" s="35"/>
      <c r="J212" s="35"/>
    </row>
    <row r="213" spans="1:10" x14ac:dyDescent="0.3">
      <c r="A213" s="31"/>
      <c r="B213" s="31"/>
      <c r="C213" s="32"/>
      <c r="D213" s="32"/>
      <c r="E213" s="32"/>
      <c r="F213" s="33"/>
      <c r="G213" s="33"/>
      <c r="H213" s="34"/>
      <c r="I213" s="35"/>
      <c r="J213" s="35"/>
    </row>
    <row r="214" spans="1:10" x14ac:dyDescent="0.3">
      <c r="A214" s="31"/>
      <c r="B214" s="31"/>
      <c r="C214" s="32"/>
      <c r="D214" s="32"/>
      <c r="E214" s="32"/>
      <c r="F214" s="33"/>
      <c r="G214" s="33"/>
      <c r="H214" s="34"/>
      <c r="I214" s="35"/>
      <c r="J214" s="35"/>
    </row>
    <row r="215" spans="1:10" x14ac:dyDescent="0.3">
      <c r="A215" s="31"/>
      <c r="B215" s="31"/>
      <c r="C215" s="32"/>
      <c r="D215" s="32"/>
      <c r="E215" s="32"/>
      <c r="F215" s="33"/>
      <c r="G215" s="33"/>
      <c r="H215" s="34"/>
      <c r="I215" s="35"/>
      <c r="J215" s="35"/>
    </row>
    <row r="216" spans="1:10" x14ac:dyDescent="0.3">
      <c r="A216" s="31"/>
      <c r="B216" s="31"/>
      <c r="C216" s="32"/>
      <c r="D216" s="32"/>
      <c r="E216" s="32"/>
      <c r="F216" s="33"/>
      <c r="G216" s="33"/>
      <c r="H216" s="34"/>
      <c r="I216" s="35"/>
      <c r="J216" s="35"/>
    </row>
    <row r="217" spans="1:10" x14ac:dyDescent="0.3">
      <c r="A217" s="31"/>
      <c r="B217" s="31"/>
      <c r="C217" s="32"/>
      <c r="D217" s="32"/>
      <c r="E217" s="32"/>
      <c r="F217" s="33"/>
      <c r="G217" s="33"/>
      <c r="H217" s="34"/>
      <c r="I217" s="35"/>
      <c r="J217" s="35"/>
    </row>
    <row r="218" spans="1:10" x14ac:dyDescent="0.3">
      <c r="A218" s="31"/>
      <c r="B218" s="31"/>
      <c r="C218" s="32"/>
      <c r="D218" s="32"/>
      <c r="E218" s="32"/>
      <c r="F218" s="33"/>
      <c r="G218" s="33"/>
      <c r="H218" s="34"/>
      <c r="I218" s="35"/>
      <c r="J218" s="35"/>
    </row>
    <row r="219" spans="1:10" x14ac:dyDescent="0.3">
      <c r="A219" s="31"/>
      <c r="B219" s="31"/>
      <c r="C219" s="32"/>
      <c r="D219" s="32"/>
      <c r="E219" s="32"/>
      <c r="F219" s="33"/>
      <c r="G219" s="33"/>
      <c r="H219" s="34"/>
      <c r="I219" s="35"/>
      <c r="J219" s="35"/>
    </row>
    <row r="220" spans="1:10" x14ac:dyDescent="0.3">
      <c r="A220" s="31"/>
      <c r="B220" s="31"/>
      <c r="C220" s="32"/>
      <c r="D220" s="32"/>
      <c r="E220" s="32"/>
      <c r="F220" s="33"/>
      <c r="G220" s="33"/>
      <c r="H220" s="34"/>
      <c r="I220" s="35"/>
      <c r="J220" s="35"/>
    </row>
    <row r="221" spans="1:10" x14ac:dyDescent="0.3">
      <c r="A221" s="31"/>
      <c r="B221" s="31"/>
      <c r="C221" s="32"/>
      <c r="D221" s="32"/>
      <c r="E221" s="47"/>
      <c r="F221" s="33"/>
      <c r="G221" s="33"/>
      <c r="H221" s="34"/>
      <c r="I221" s="35"/>
      <c r="J221" s="35"/>
    </row>
    <row r="222" spans="1:10" x14ac:dyDescent="0.3">
      <c r="A222" s="31"/>
      <c r="B222" s="31"/>
      <c r="C222" s="32"/>
      <c r="D222" s="32"/>
      <c r="E222" s="32"/>
      <c r="F222" s="33"/>
      <c r="G222" s="33"/>
      <c r="H222" s="34"/>
      <c r="I222" s="35"/>
      <c r="J222" s="35"/>
    </row>
    <row r="223" spans="1:10" x14ac:dyDescent="0.3">
      <c r="A223" s="31"/>
      <c r="B223" s="31"/>
      <c r="C223" s="32"/>
      <c r="D223" s="32"/>
      <c r="E223" s="32"/>
      <c r="F223" s="33"/>
      <c r="G223" s="33"/>
      <c r="H223" s="34"/>
      <c r="I223" s="35"/>
      <c r="J223" s="35"/>
    </row>
    <row r="224" spans="1:10" x14ac:dyDescent="0.3">
      <c r="A224" s="31"/>
      <c r="B224" s="31"/>
      <c r="C224" s="32"/>
      <c r="D224" s="32"/>
      <c r="E224" s="32"/>
      <c r="F224" s="33"/>
      <c r="G224" s="33"/>
      <c r="H224" s="34"/>
      <c r="I224" s="35"/>
      <c r="J224" s="35"/>
    </row>
    <row r="225" spans="1:10" x14ac:dyDescent="0.3">
      <c r="A225" s="31"/>
      <c r="B225" s="31"/>
      <c r="C225" s="32"/>
      <c r="D225" s="32"/>
      <c r="E225" s="32"/>
      <c r="F225" s="33"/>
      <c r="G225" s="33"/>
      <c r="H225" s="34"/>
      <c r="I225" s="35"/>
      <c r="J225" s="35"/>
    </row>
    <row r="226" spans="1:10" x14ac:dyDescent="0.3">
      <c r="A226" s="31"/>
      <c r="B226" s="31"/>
      <c r="C226" s="32"/>
      <c r="D226" s="32"/>
      <c r="E226" s="32"/>
      <c r="F226" s="33"/>
      <c r="G226" s="33"/>
      <c r="H226" s="34"/>
      <c r="I226" s="35"/>
      <c r="J226" s="35"/>
    </row>
    <row r="227" spans="1:10" x14ac:dyDescent="0.3">
      <c r="A227" s="31"/>
      <c r="B227" s="31"/>
      <c r="C227" s="32"/>
      <c r="D227" s="32"/>
      <c r="E227" s="32"/>
      <c r="F227" s="33"/>
      <c r="G227" s="33"/>
      <c r="H227" s="34"/>
      <c r="I227" s="35"/>
      <c r="J227" s="35"/>
    </row>
    <row r="228" spans="1:10" x14ac:dyDescent="0.3">
      <c r="A228" s="31"/>
      <c r="B228" s="31"/>
      <c r="C228" s="32"/>
      <c r="D228" s="32"/>
      <c r="E228" s="32"/>
      <c r="F228" s="33"/>
      <c r="G228" s="33"/>
      <c r="H228" s="34"/>
      <c r="I228" s="35"/>
      <c r="J228" s="35"/>
    </row>
    <row r="229" spans="1:10" x14ac:dyDescent="0.3">
      <c r="A229" s="31"/>
      <c r="B229" s="31"/>
      <c r="C229" s="32"/>
      <c r="D229" s="32"/>
      <c r="E229" s="32"/>
      <c r="F229" s="33"/>
      <c r="G229" s="33"/>
      <c r="H229" s="34"/>
      <c r="I229" s="35"/>
      <c r="J229" s="35"/>
    </row>
    <row r="230" spans="1:10" x14ac:dyDescent="0.3">
      <c r="A230" s="31"/>
      <c r="B230" s="31"/>
      <c r="C230" s="32"/>
      <c r="D230" s="32"/>
      <c r="E230" s="32"/>
      <c r="F230" s="33"/>
      <c r="G230" s="33"/>
      <c r="H230" s="34"/>
      <c r="I230" s="35"/>
      <c r="J230" s="35"/>
    </row>
    <row r="231" spans="1:10" x14ac:dyDescent="0.3">
      <c r="A231" s="31"/>
      <c r="B231" s="31"/>
      <c r="C231" s="32"/>
      <c r="D231" s="32"/>
      <c r="E231" s="32"/>
      <c r="F231" s="33"/>
      <c r="G231" s="33"/>
      <c r="H231" s="34"/>
      <c r="I231" s="35"/>
      <c r="J231" s="35"/>
    </row>
    <row r="232" spans="1:10" x14ac:dyDescent="0.3">
      <c r="A232" s="31"/>
      <c r="B232" s="31"/>
      <c r="C232" s="32"/>
      <c r="D232" s="32"/>
      <c r="E232" s="32"/>
      <c r="F232" s="33"/>
      <c r="G232" s="33"/>
      <c r="H232" s="34"/>
      <c r="I232" s="35"/>
      <c r="J232" s="35"/>
    </row>
    <row r="233" spans="1:10" x14ac:dyDescent="0.3">
      <c r="A233" s="31"/>
      <c r="B233" s="31"/>
      <c r="C233" s="32"/>
      <c r="D233" s="32"/>
      <c r="E233" s="32"/>
      <c r="F233" s="33"/>
      <c r="G233" s="33"/>
      <c r="H233" s="34"/>
      <c r="I233" s="35"/>
      <c r="J233" s="35"/>
    </row>
    <row r="234" spans="1:10" x14ac:dyDescent="0.3">
      <c r="A234" s="31"/>
      <c r="B234" s="31"/>
      <c r="C234" s="32"/>
      <c r="D234" s="32"/>
      <c r="E234" s="32"/>
      <c r="F234" s="33"/>
      <c r="G234" s="33"/>
      <c r="H234" s="34"/>
      <c r="I234" s="35"/>
      <c r="J234" s="35"/>
    </row>
    <row r="235" spans="1:10" x14ac:dyDescent="0.3">
      <c r="A235" s="31"/>
      <c r="B235" s="31"/>
      <c r="C235" s="32"/>
      <c r="D235" s="32"/>
      <c r="E235" s="32"/>
      <c r="F235" s="33"/>
      <c r="G235" s="33"/>
      <c r="H235" s="34"/>
      <c r="I235" s="35"/>
      <c r="J235" s="35"/>
    </row>
    <row r="236" spans="1:10" x14ac:dyDescent="0.3">
      <c r="A236" s="31"/>
      <c r="B236" s="31"/>
      <c r="C236" s="32"/>
      <c r="D236" s="32"/>
      <c r="E236" s="32"/>
      <c r="F236" s="33"/>
      <c r="G236" s="33"/>
      <c r="H236" s="34"/>
      <c r="I236" s="35"/>
      <c r="J236" s="35"/>
    </row>
    <row r="237" spans="1:10" x14ac:dyDescent="0.3">
      <c r="A237" s="31"/>
      <c r="B237" s="31"/>
      <c r="C237" s="32"/>
      <c r="D237" s="32"/>
      <c r="E237" s="32"/>
      <c r="F237" s="33"/>
      <c r="G237" s="33"/>
      <c r="H237" s="34"/>
      <c r="I237" s="35"/>
      <c r="J237" s="35"/>
    </row>
    <row r="238" spans="1:10" x14ac:dyDescent="0.3">
      <c r="A238" s="31"/>
      <c r="B238" s="31"/>
      <c r="C238" s="32"/>
      <c r="D238" s="32"/>
      <c r="E238" s="32"/>
      <c r="F238" s="33"/>
      <c r="G238" s="33"/>
      <c r="H238" s="34"/>
      <c r="I238" s="35"/>
      <c r="J238" s="35"/>
    </row>
    <row r="239" spans="1:10" x14ac:dyDescent="0.3">
      <c r="A239" s="31"/>
      <c r="B239" s="31"/>
      <c r="C239" s="32"/>
      <c r="D239" s="32"/>
      <c r="E239" s="32"/>
      <c r="F239" s="33"/>
      <c r="G239" s="33"/>
      <c r="H239" s="34"/>
      <c r="I239" s="35"/>
      <c r="J239" s="35"/>
    </row>
    <row r="240" spans="1:10" x14ac:dyDescent="0.3">
      <c r="A240" s="31"/>
      <c r="B240" s="31"/>
      <c r="C240" s="32"/>
      <c r="D240" s="32"/>
      <c r="E240" s="32"/>
      <c r="F240" s="33"/>
      <c r="G240" s="33"/>
      <c r="H240" s="34"/>
      <c r="I240" s="35"/>
      <c r="J240" s="35"/>
    </row>
    <row r="241" spans="1:10" x14ac:dyDescent="0.3">
      <c r="A241" s="31"/>
      <c r="B241" s="31"/>
      <c r="C241" s="32"/>
      <c r="D241" s="32"/>
      <c r="E241" s="32"/>
      <c r="F241" s="33"/>
      <c r="G241" s="33"/>
      <c r="H241" s="34"/>
      <c r="I241" s="35"/>
      <c r="J241" s="35"/>
    </row>
    <row r="242" spans="1:10" x14ac:dyDescent="0.3">
      <c r="A242" s="31"/>
      <c r="B242" s="31"/>
      <c r="C242" s="32"/>
      <c r="D242" s="32"/>
      <c r="E242" s="32"/>
      <c r="F242" s="33"/>
      <c r="G242" s="33"/>
      <c r="H242" s="34"/>
      <c r="I242" s="35"/>
      <c r="J242" s="35"/>
    </row>
    <row r="243" spans="1:10" x14ac:dyDescent="0.3">
      <c r="A243" s="31"/>
      <c r="B243" s="31"/>
      <c r="C243" s="32"/>
      <c r="D243" s="32"/>
      <c r="E243" s="32"/>
      <c r="F243" s="33"/>
      <c r="G243" s="33"/>
      <c r="H243" s="34"/>
      <c r="I243" s="35"/>
      <c r="J243" s="35"/>
    </row>
    <row r="244" spans="1:10" x14ac:dyDescent="0.3">
      <c r="A244" s="31"/>
      <c r="B244" s="31"/>
      <c r="C244" s="32"/>
      <c r="D244" s="32"/>
      <c r="E244" s="32"/>
      <c r="F244" s="33"/>
      <c r="G244" s="33"/>
      <c r="H244" s="34"/>
      <c r="I244" s="35"/>
      <c r="J244" s="35"/>
    </row>
    <row r="245" spans="1:10" x14ac:dyDescent="0.3">
      <c r="A245" s="31"/>
      <c r="B245" s="31"/>
      <c r="C245" s="32"/>
      <c r="D245" s="32"/>
      <c r="E245" s="32"/>
      <c r="F245" s="33"/>
      <c r="G245" s="33"/>
      <c r="H245" s="34"/>
      <c r="I245" s="35"/>
      <c r="J245" s="35"/>
    </row>
    <row r="246" spans="1:10" x14ac:dyDescent="0.3">
      <c r="A246" s="31"/>
      <c r="B246" s="31"/>
      <c r="C246" s="32"/>
      <c r="D246" s="32"/>
      <c r="E246" s="32"/>
      <c r="F246" s="33"/>
      <c r="G246" s="33"/>
      <c r="H246" s="34"/>
      <c r="I246" s="35"/>
      <c r="J246" s="35"/>
    </row>
    <row r="247" spans="1:10" x14ac:dyDescent="0.3">
      <c r="A247" s="31"/>
      <c r="B247" s="31"/>
      <c r="C247" s="32"/>
      <c r="D247" s="32"/>
      <c r="E247" s="32"/>
      <c r="F247" s="33"/>
      <c r="G247" s="33"/>
      <c r="H247" s="34"/>
      <c r="I247" s="35"/>
      <c r="J247" s="35"/>
    </row>
    <row r="248" spans="1:10" x14ac:dyDescent="0.3">
      <c r="A248" s="31"/>
      <c r="B248" s="31"/>
      <c r="C248" s="32"/>
      <c r="D248" s="32"/>
      <c r="E248" s="32"/>
      <c r="F248" s="33"/>
      <c r="G248" s="33"/>
      <c r="H248" s="34"/>
      <c r="I248" s="35"/>
      <c r="J248" s="35"/>
    </row>
    <row r="249" spans="1:10" x14ac:dyDescent="0.3">
      <c r="A249" s="31"/>
      <c r="B249" s="31"/>
      <c r="C249" s="32"/>
      <c r="D249" s="32"/>
      <c r="E249" s="32"/>
      <c r="F249" s="33"/>
      <c r="G249" s="33"/>
      <c r="H249" s="34"/>
      <c r="I249" s="35"/>
      <c r="J249" s="35"/>
    </row>
    <row r="250" spans="1:10" x14ac:dyDescent="0.3">
      <c r="A250" s="31"/>
      <c r="B250" s="31"/>
      <c r="C250" s="32"/>
      <c r="D250" s="32"/>
      <c r="E250" s="32"/>
      <c r="F250" s="33"/>
      <c r="G250" s="33"/>
      <c r="H250" s="34"/>
      <c r="I250" s="35"/>
      <c r="J250" s="35"/>
    </row>
    <row r="251" spans="1:10" x14ac:dyDescent="0.3">
      <c r="A251" s="31"/>
      <c r="B251" s="31"/>
      <c r="C251" s="32"/>
      <c r="D251" s="32"/>
      <c r="E251" s="32"/>
      <c r="F251" s="33"/>
      <c r="G251" s="33"/>
      <c r="H251" s="34"/>
      <c r="I251" s="35"/>
      <c r="J251" s="35"/>
    </row>
    <row r="252" spans="1:10" x14ac:dyDescent="0.3">
      <c r="A252" s="31"/>
      <c r="B252" s="31"/>
      <c r="C252" s="32"/>
      <c r="D252" s="32"/>
      <c r="E252" s="32"/>
      <c r="F252" s="33"/>
      <c r="G252" s="33"/>
      <c r="H252" s="34"/>
      <c r="I252" s="35"/>
      <c r="J252" s="35"/>
    </row>
    <row r="253" spans="1:10" x14ac:dyDescent="0.3">
      <c r="A253" s="31"/>
      <c r="B253" s="31"/>
      <c r="C253" s="32"/>
      <c r="D253" s="32"/>
      <c r="E253" s="32"/>
      <c r="F253" s="33"/>
      <c r="G253" s="33"/>
      <c r="H253" s="34"/>
      <c r="I253" s="35"/>
      <c r="J253" s="35"/>
    </row>
    <row r="254" spans="1:10" x14ac:dyDescent="0.3">
      <c r="A254" s="31"/>
      <c r="B254" s="31"/>
      <c r="C254" s="32"/>
      <c r="D254" s="32"/>
      <c r="E254" s="32"/>
      <c r="F254" s="33"/>
      <c r="G254" s="33"/>
      <c r="H254" s="34"/>
      <c r="I254" s="35"/>
      <c r="J254" s="35"/>
    </row>
    <row r="255" spans="1:10" x14ac:dyDescent="0.3">
      <c r="A255" s="31"/>
      <c r="B255" s="31"/>
      <c r="C255" s="32"/>
      <c r="D255" s="32"/>
      <c r="E255" s="32"/>
      <c r="F255" s="33"/>
      <c r="G255" s="33"/>
      <c r="H255" s="34"/>
      <c r="I255" s="35"/>
      <c r="J255" s="35"/>
    </row>
    <row r="256" spans="1:10" x14ac:dyDescent="0.3">
      <c r="A256" s="31"/>
      <c r="B256" s="31"/>
      <c r="C256" s="32"/>
      <c r="D256" s="32"/>
      <c r="E256" s="32"/>
      <c r="F256" s="33"/>
      <c r="G256" s="33"/>
      <c r="H256" s="34"/>
      <c r="I256" s="35"/>
      <c r="J256" s="35"/>
    </row>
    <row r="257" spans="1:10" x14ac:dyDescent="0.3">
      <c r="A257" s="31"/>
      <c r="B257" s="31"/>
      <c r="C257" s="32"/>
      <c r="D257" s="32"/>
      <c r="E257" s="32"/>
      <c r="F257" s="33"/>
      <c r="G257" s="33"/>
      <c r="H257" s="34"/>
      <c r="I257" s="35"/>
      <c r="J257" s="35"/>
    </row>
    <row r="258" spans="1:10" x14ac:dyDescent="0.3">
      <c r="A258" s="31"/>
      <c r="B258" s="31"/>
      <c r="C258" s="32"/>
      <c r="D258" s="32"/>
      <c r="E258" s="32"/>
      <c r="F258" s="33"/>
      <c r="G258" s="33"/>
      <c r="H258" s="34"/>
      <c r="I258" s="35"/>
      <c r="J258" s="35"/>
    </row>
    <row r="259" spans="1:10" x14ac:dyDescent="0.3">
      <c r="A259" s="31"/>
      <c r="B259" s="31"/>
      <c r="C259" s="32"/>
      <c r="D259" s="32"/>
      <c r="E259" s="32"/>
      <c r="F259" s="33"/>
      <c r="G259" s="33"/>
      <c r="H259" s="34"/>
      <c r="I259" s="35"/>
      <c r="J259" s="35"/>
    </row>
    <row r="260" spans="1:10" x14ac:dyDescent="0.3">
      <c r="A260" s="31"/>
      <c r="B260" s="31"/>
      <c r="C260" s="32"/>
      <c r="D260" s="32"/>
      <c r="E260" s="32"/>
      <c r="F260" s="33"/>
      <c r="G260" s="33"/>
      <c r="H260" s="34"/>
      <c r="I260" s="35"/>
      <c r="J260" s="35"/>
    </row>
    <row r="261" spans="1:10" x14ac:dyDescent="0.3">
      <c r="A261" s="31"/>
      <c r="B261" s="31"/>
      <c r="C261" s="32"/>
      <c r="D261" s="32"/>
      <c r="E261" s="32"/>
      <c r="F261" s="33"/>
      <c r="G261" s="33"/>
      <c r="H261" s="34"/>
      <c r="I261" s="35"/>
      <c r="J261" s="35"/>
    </row>
    <row r="262" spans="1:10" x14ac:dyDescent="0.3">
      <c r="A262" s="31"/>
      <c r="B262" s="31"/>
      <c r="C262" s="32"/>
      <c r="D262" s="32"/>
      <c r="E262" s="32"/>
      <c r="F262" s="33"/>
      <c r="G262" s="33"/>
      <c r="H262" s="34"/>
      <c r="I262" s="35"/>
      <c r="J262" s="35"/>
    </row>
    <row r="263" spans="1:10" x14ac:dyDescent="0.3">
      <c r="A263" s="31"/>
      <c r="B263" s="31"/>
      <c r="C263" s="32"/>
      <c r="D263" s="32"/>
      <c r="E263" s="32"/>
      <c r="F263" s="33"/>
      <c r="G263" s="33"/>
      <c r="H263" s="34"/>
      <c r="I263" s="35"/>
      <c r="J263" s="35"/>
    </row>
    <row r="264" spans="1:10" x14ac:dyDescent="0.3">
      <c r="A264" s="31"/>
      <c r="B264" s="31"/>
      <c r="C264" s="32"/>
      <c r="D264" s="32"/>
      <c r="E264" s="32"/>
      <c r="F264" s="33"/>
      <c r="G264" s="33"/>
      <c r="H264" s="34"/>
      <c r="I264" s="35"/>
      <c r="J264" s="35"/>
    </row>
    <row r="265" spans="1:10" x14ac:dyDescent="0.3">
      <c r="A265" s="31"/>
      <c r="B265" s="31"/>
      <c r="C265" s="32"/>
      <c r="D265" s="32"/>
      <c r="E265" s="32"/>
      <c r="F265" s="33"/>
      <c r="G265" s="33"/>
      <c r="H265" s="34"/>
      <c r="I265" s="35"/>
      <c r="J265" s="35"/>
    </row>
    <row r="266" spans="1:10" x14ac:dyDescent="0.3">
      <c r="A266" s="31"/>
      <c r="B266" s="31"/>
      <c r="C266" s="32"/>
      <c r="D266" s="32"/>
      <c r="E266" s="32"/>
      <c r="F266" s="33"/>
      <c r="G266" s="33"/>
      <c r="H266" s="34"/>
      <c r="I266" s="35"/>
      <c r="J266" s="35"/>
    </row>
    <row r="267" spans="1:10" x14ac:dyDescent="0.3">
      <c r="A267" s="31"/>
      <c r="B267" s="31"/>
      <c r="C267" s="32"/>
      <c r="D267" s="32"/>
      <c r="E267" s="32"/>
      <c r="F267" s="33"/>
      <c r="G267" s="33"/>
      <c r="H267" s="34"/>
      <c r="I267" s="35"/>
      <c r="J267" s="35"/>
    </row>
    <row r="268" spans="1:10" x14ac:dyDescent="0.3">
      <c r="A268" s="31"/>
      <c r="B268" s="31"/>
      <c r="C268" s="32"/>
      <c r="D268" s="32"/>
      <c r="E268" s="32"/>
      <c r="F268" s="33"/>
      <c r="G268" s="33"/>
      <c r="H268" s="34"/>
      <c r="I268" s="35"/>
      <c r="J268" s="35"/>
    </row>
    <row r="269" spans="1:10" x14ac:dyDescent="0.3">
      <c r="A269" s="31"/>
      <c r="B269" s="31"/>
      <c r="C269" s="32"/>
      <c r="D269" s="32"/>
      <c r="E269" s="32"/>
      <c r="F269" s="33"/>
      <c r="G269" s="33"/>
      <c r="H269" s="34"/>
      <c r="I269" s="35"/>
      <c r="J269" s="35"/>
    </row>
    <row r="270" spans="1:10" x14ac:dyDescent="0.3">
      <c r="A270" s="31"/>
      <c r="B270" s="31"/>
      <c r="C270" s="32"/>
      <c r="D270" s="32"/>
      <c r="E270" s="32"/>
      <c r="F270" s="33"/>
      <c r="G270" s="33"/>
      <c r="H270" s="34"/>
      <c r="I270" s="35"/>
      <c r="J270" s="35"/>
    </row>
    <row r="271" spans="1:10" x14ac:dyDescent="0.3">
      <c r="A271" s="31"/>
      <c r="B271" s="31"/>
      <c r="C271" s="32"/>
      <c r="D271" s="32"/>
      <c r="E271" s="32"/>
      <c r="F271" s="33"/>
      <c r="G271" s="33"/>
      <c r="H271" s="34"/>
      <c r="I271" s="35"/>
      <c r="J271" s="35"/>
    </row>
    <row r="272" spans="1:10" x14ac:dyDescent="0.3">
      <c r="A272" s="31"/>
      <c r="B272" s="31"/>
      <c r="C272" s="32"/>
      <c r="D272" s="32"/>
      <c r="E272" s="32"/>
      <c r="F272" s="33"/>
      <c r="G272" s="33"/>
      <c r="H272" s="34"/>
      <c r="I272" s="35"/>
      <c r="J272" s="35"/>
    </row>
    <row r="273" spans="1:10" x14ac:dyDescent="0.3">
      <c r="A273" s="31"/>
      <c r="B273" s="31"/>
      <c r="C273" s="32"/>
      <c r="D273" s="32"/>
      <c r="E273" s="32"/>
      <c r="F273" s="33"/>
      <c r="G273" s="33"/>
      <c r="H273" s="34"/>
      <c r="I273" s="35"/>
      <c r="J273" s="35"/>
    </row>
    <row r="274" spans="1:10" x14ac:dyDescent="0.3">
      <c r="A274" s="31"/>
      <c r="B274" s="31"/>
      <c r="C274" s="32"/>
      <c r="D274" s="32"/>
      <c r="E274" s="32"/>
      <c r="F274" s="33"/>
      <c r="G274" s="33"/>
      <c r="H274" s="34"/>
      <c r="I274" s="35"/>
      <c r="J274" s="35"/>
    </row>
    <row r="275" spans="1:10" x14ac:dyDescent="0.3">
      <c r="A275" s="31"/>
      <c r="B275" s="31"/>
      <c r="C275" s="32"/>
      <c r="D275" s="32"/>
      <c r="E275" s="32"/>
      <c r="F275" s="33"/>
      <c r="G275" s="33"/>
      <c r="H275" s="34"/>
      <c r="I275" s="35"/>
      <c r="J275" s="35"/>
    </row>
    <row r="276" spans="1:10" x14ac:dyDescent="0.3">
      <c r="A276" s="31"/>
      <c r="B276" s="31"/>
      <c r="C276" s="32"/>
      <c r="D276" s="32"/>
      <c r="E276" s="32"/>
      <c r="F276" s="33"/>
      <c r="G276" s="33"/>
      <c r="H276" s="34"/>
      <c r="I276" s="35"/>
      <c r="J276" s="35"/>
    </row>
    <row r="277" spans="1:10" x14ac:dyDescent="0.3">
      <c r="A277" s="31"/>
      <c r="B277" s="31"/>
      <c r="C277" s="32"/>
      <c r="D277" s="32"/>
      <c r="E277" s="32"/>
      <c r="F277" s="33"/>
      <c r="G277" s="33"/>
      <c r="H277" s="34"/>
      <c r="I277" s="35"/>
      <c r="J277" s="35"/>
    </row>
    <row r="278" spans="1:10" x14ac:dyDescent="0.3">
      <c r="A278" s="31"/>
      <c r="B278" s="31"/>
      <c r="C278" s="32"/>
      <c r="D278" s="32"/>
      <c r="E278" s="32"/>
      <c r="F278" s="33"/>
      <c r="G278" s="33"/>
      <c r="H278" s="34"/>
      <c r="I278" s="35"/>
      <c r="J278" s="35"/>
    </row>
    <row r="279" spans="1:10" x14ac:dyDescent="0.3">
      <c r="A279" s="31"/>
      <c r="B279" s="31"/>
      <c r="C279" s="32"/>
      <c r="D279" s="32"/>
      <c r="E279" s="32"/>
      <c r="F279" s="33"/>
      <c r="G279" s="33"/>
      <c r="H279" s="34"/>
      <c r="I279" s="35"/>
      <c r="J279" s="35"/>
    </row>
    <row r="280" spans="1:10" x14ac:dyDescent="0.3">
      <c r="A280" s="31"/>
      <c r="B280" s="31"/>
      <c r="C280" s="32"/>
      <c r="D280" s="32"/>
      <c r="E280" s="32"/>
      <c r="F280" s="33"/>
      <c r="G280" s="33"/>
      <c r="H280" s="34"/>
      <c r="I280" s="35"/>
      <c r="J280" s="35"/>
    </row>
    <row r="281" spans="1:10" x14ac:dyDescent="0.3">
      <c r="A281" s="31"/>
      <c r="B281" s="31"/>
      <c r="C281" s="32"/>
      <c r="D281" s="32"/>
      <c r="E281" s="32"/>
      <c r="F281" s="33"/>
      <c r="G281" s="33"/>
      <c r="H281" s="34"/>
      <c r="I281" s="35"/>
      <c r="J281" s="35"/>
    </row>
    <row r="282" spans="1:10" x14ac:dyDescent="0.3">
      <c r="A282" s="31"/>
      <c r="B282" s="31"/>
      <c r="C282" s="32"/>
      <c r="D282" s="32"/>
      <c r="E282" s="32"/>
      <c r="F282" s="33"/>
      <c r="G282" s="33"/>
      <c r="H282" s="34"/>
      <c r="I282" s="35"/>
      <c r="J282" s="35"/>
    </row>
    <row r="283" spans="1:10" x14ac:dyDescent="0.3">
      <c r="A283" s="31"/>
      <c r="B283" s="31"/>
      <c r="C283" s="32"/>
      <c r="D283" s="32"/>
      <c r="E283" s="32"/>
      <c r="F283" s="33"/>
      <c r="G283" s="33"/>
      <c r="H283" s="34"/>
      <c r="I283" s="35"/>
      <c r="J283" s="35"/>
    </row>
    <row r="284" spans="1:10" x14ac:dyDescent="0.3">
      <c r="A284" s="31"/>
      <c r="B284" s="31"/>
      <c r="C284" s="32"/>
      <c r="D284" s="32"/>
      <c r="E284" s="32"/>
      <c r="F284" s="33"/>
      <c r="G284" s="33"/>
      <c r="H284" s="34"/>
      <c r="I284" s="35"/>
      <c r="J284" s="35"/>
    </row>
    <row r="285" spans="1:10" x14ac:dyDescent="0.3">
      <c r="A285" s="31"/>
      <c r="B285" s="31"/>
      <c r="C285" s="32"/>
      <c r="D285" s="32"/>
      <c r="E285" s="32"/>
      <c r="F285" s="33"/>
      <c r="G285" s="33"/>
      <c r="H285" s="34"/>
      <c r="I285" s="35"/>
      <c r="J285" s="35"/>
    </row>
    <row r="286" spans="1:10" x14ac:dyDescent="0.3">
      <c r="A286" s="31"/>
      <c r="B286" s="31"/>
      <c r="C286" s="32"/>
      <c r="D286" s="32"/>
      <c r="E286" s="32"/>
      <c r="F286" s="33"/>
      <c r="G286" s="33"/>
      <c r="H286" s="34"/>
      <c r="I286" s="35"/>
      <c r="J286" s="35"/>
    </row>
    <row r="287" spans="1:10" x14ac:dyDescent="0.3">
      <c r="A287" s="31"/>
      <c r="B287" s="31"/>
      <c r="C287" s="32"/>
      <c r="D287" s="32"/>
      <c r="E287" s="32"/>
      <c r="F287" s="33"/>
      <c r="G287" s="33"/>
      <c r="H287" s="34"/>
      <c r="I287" s="35"/>
      <c r="J287" s="35"/>
    </row>
    <row r="288" spans="1:10" x14ac:dyDescent="0.3">
      <c r="A288" s="31"/>
      <c r="B288" s="31"/>
      <c r="C288" s="32"/>
      <c r="D288" s="32"/>
      <c r="E288" s="32"/>
      <c r="F288" s="33"/>
      <c r="G288" s="33"/>
      <c r="H288" s="34"/>
      <c r="I288" s="35"/>
      <c r="J288" s="35"/>
    </row>
    <row r="289" spans="1:10" x14ac:dyDescent="0.3">
      <c r="A289" s="31"/>
      <c r="B289" s="31"/>
      <c r="C289" s="32"/>
      <c r="D289" s="32"/>
      <c r="E289" s="32"/>
      <c r="F289" s="33"/>
      <c r="G289" s="33"/>
      <c r="H289" s="34"/>
      <c r="I289" s="35"/>
      <c r="J289" s="35"/>
    </row>
    <row r="290" spans="1:10" x14ac:dyDescent="0.3">
      <c r="A290" s="31"/>
      <c r="B290" s="31"/>
      <c r="C290" s="32"/>
      <c r="D290" s="32"/>
      <c r="E290" s="32"/>
      <c r="F290" s="33"/>
      <c r="G290" s="33"/>
      <c r="H290" s="34"/>
      <c r="I290" s="35"/>
      <c r="J290" s="35"/>
    </row>
    <row r="291" spans="1:10" x14ac:dyDescent="0.3">
      <c r="A291" s="31"/>
      <c r="B291" s="31"/>
      <c r="C291" s="32"/>
      <c r="D291" s="32"/>
      <c r="E291" s="32"/>
      <c r="F291" s="33"/>
      <c r="G291" s="33"/>
      <c r="H291" s="34"/>
      <c r="I291" s="35"/>
      <c r="J291" s="35"/>
    </row>
    <row r="292" spans="1:10" x14ac:dyDescent="0.3">
      <c r="A292" s="31"/>
      <c r="B292" s="31"/>
      <c r="C292" s="32"/>
      <c r="D292" s="32"/>
      <c r="E292" s="32"/>
      <c r="F292" s="33"/>
      <c r="G292" s="33"/>
      <c r="H292" s="34"/>
      <c r="I292" s="35"/>
      <c r="J292" s="35"/>
    </row>
    <row r="293" spans="1:10" x14ac:dyDescent="0.3">
      <c r="A293" s="31"/>
      <c r="B293" s="31"/>
      <c r="C293" s="32"/>
      <c r="D293" s="32"/>
      <c r="E293" s="32"/>
      <c r="F293" s="33"/>
      <c r="G293" s="33"/>
      <c r="H293" s="34"/>
      <c r="I293" s="35"/>
      <c r="J293" s="35"/>
    </row>
    <row r="294" spans="1:10" x14ac:dyDescent="0.3">
      <c r="A294" s="31"/>
      <c r="B294" s="31"/>
      <c r="C294" s="32"/>
      <c r="D294" s="32"/>
      <c r="E294" s="32"/>
      <c r="F294" s="33"/>
      <c r="G294" s="33"/>
      <c r="H294" s="34"/>
      <c r="I294" s="35"/>
      <c r="J294" s="35"/>
    </row>
    <row r="295" spans="1:10" x14ac:dyDescent="0.3">
      <c r="A295" s="31"/>
      <c r="B295" s="31"/>
      <c r="C295" s="32"/>
      <c r="D295" s="32"/>
      <c r="E295" s="32"/>
      <c r="F295" s="33"/>
      <c r="G295" s="33"/>
      <c r="H295" s="34"/>
      <c r="I295" s="35"/>
      <c r="J295" s="35"/>
    </row>
    <row r="296" spans="1:10" x14ac:dyDescent="0.3">
      <c r="A296" s="31"/>
      <c r="B296" s="31"/>
      <c r="C296" s="32"/>
      <c r="D296" s="32"/>
      <c r="E296" s="32"/>
      <c r="F296" s="33"/>
      <c r="G296" s="33"/>
      <c r="H296" s="34"/>
      <c r="I296" s="35"/>
      <c r="J296" s="35"/>
    </row>
    <row r="297" spans="1:10" x14ac:dyDescent="0.3">
      <c r="A297" s="31"/>
      <c r="B297" s="31"/>
      <c r="C297" s="32"/>
      <c r="D297" s="32"/>
      <c r="E297" s="32"/>
      <c r="F297" s="33"/>
      <c r="G297" s="33"/>
      <c r="H297" s="34"/>
      <c r="I297" s="35"/>
      <c r="J297" s="35"/>
    </row>
    <row r="298" spans="1:10" x14ac:dyDescent="0.3">
      <c r="A298" s="31"/>
      <c r="B298" s="31"/>
      <c r="C298" s="32"/>
      <c r="D298" s="32"/>
      <c r="E298" s="32"/>
      <c r="F298" s="33"/>
      <c r="G298" s="33"/>
      <c r="H298" s="34"/>
      <c r="I298" s="35"/>
      <c r="J298" s="35"/>
    </row>
    <row r="299" spans="1:10" x14ac:dyDescent="0.3">
      <c r="A299" s="31"/>
      <c r="B299" s="31"/>
      <c r="C299" s="32"/>
      <c r="D299" s="32"/>
      <c r="E299" s="32"/>
      <c r="F299" s="33"/>
      <c r="G299" s="33"/>
      <c r="H299" s="34"/>
      <c r="I299" s="35"/>
      <c r="J299" s="35"/>
    </row>
    <row r="300" spans="1:10" x14ac:dyDescent="0.3">
      <c r="A300" s="31"/>
      <c r="B300" s="31"/>
      <c r="C300" s="32"/>
      <c r="D300" s="32"/>
      <c r="E300" s="32"/>
      <c r="F300" s="33"/>
      <c r="G300" s="33"/>
      <c r="H300" s="34"/>
      <c r="I300" s="35"/>
      <c r="J300" s="35"/>
    </row>
    <row r="301" spans="1:10" x14ac:dyDescent="0.3">
      <c r="A301" s="31"/>
      <c r="B301" s="31"/>
      <c r="C301" s="32"/>
      <c r="D301" s="32"/>
      <c r="E301" s="32"/>
      <c r="F301" s="33"/>
      <c r="G301" s="33"/>
      <c r="H301" s="34"/>
      <c r="I301" s="35"/>
      <c r="J301" s="35"/>
    </row>
    <row r="302" spans="1:10" x14ac:dyDescent="0.3">
      <c r="A302" s="31"/>
      <c r="B302" s="31"/>
      <c r="C302" s="32"/>
      <c r="D302" s="32"/>
      <c r="E302" s="32"/>
      <c r="F302" s="33"/>
      <c r="G302" s="33"/>
      <c r="H302" s="34"/>
      <c r="I302" s="35"/>
      <c r="J302" s="35"/>
    </row>
    <row r="303" spans="1:10" x14ac:dyDescent="0.3">
      <c r="A303" s="31"/>
      <c r="B303" s="31"/>
      <c r="C303" s="32"/>
      <c r="D303" s="32"/>
      <c r="E303" s="32"/>
      <c r="F303" s="33"/>
      <c r="G303" s="33"/>
      <c r="H303" s="34"/>
      <c r="I303" s="35"/>
      <c r="J303" s="35"/>
    </row>
    <row r="304" spans="1:10" x14ac:dyDescent="0.3">
      <c r="A304" s="31"/>
      <c r="B304" s="31"/>
      <c r="C304" s="32"/>
      <c r="D304" s="32"/>
      <c r="E304" s="32"/>
      <c r="F304" s="33"/>
      <c r="G304" s="33"/>
      <c r="H304" s="34"/>
      <c r="I304" s="35"/>
      <c r="J304" s="35"/>
    </row>
    <row r="305" spans="1:10" x14ac:dyDescent="0.3">
      <c r="A305" s="31"/>
      <c r="B305" s="31"/>
      <c r="C305" s="32"/>
      <c r="D305" s="32"/>
      <c r="E305" s="32"/>
      <c r="F305" s="33"/>
      <c r="G305" s="33"/>
      <c r="H305" s="34"/>
      <c r="I305" s="35"/>
      <c r="J305" s="35"/>
    </row>
    <row r="306" spans="1:10" x14ac:dyDescent="0.3">
      <c r="A306" s="31"/>
      <c r="B306" s="31"/>
      <c r="C306" s="32"/>
      <c r="D306" s="32"/>
      <c r="E306" s="32"/>
      <c r="F306" s="33"/>
      <c r="G306" s="33"/>
      <c r="H306" s="34"/>
      <c r="I306" s="35"/>
      <c r="J306" s="35"/>
    </row>
    <row r="307" spans="1:10" x14ac:dyDescent="0.3">
      <c r="A307" s="31"/>
      <c r="B307" s="31"/>
      <c r="C307" s="32"/>
      <c r="D307" s="32"/>
      <c r="E307" s="32"/>
      <c r="F307" s="33"/>
      <c r="G307" s="33"/>
      <c r="H307" s="34"/>
      <c r="I307" s="35"/>
      <c r="J307" s="35"/>
    </row>
    <row r="308" spans="1:10" x14ac:dyDescent="0.3">
      <c r="A308" s="31"/>
      <c r="B308" s="31"/>
      <c r="C308" s="32"/>
      <c r="D308" s="32"/>
      <c r="E308" s="32"/>
      <c r="F308" s="33"/>
      <c r="G308" s="33"/>
      <c r="H308" s="34"/>
      <c r="I308" s="35"/>
      <c r="J308" s="35"/>
    </row>
    <row r="309" spans="1:10" x14ac:dyDescent="0.3">
      <c r="A309" s="31"/>
      <c r="B309" s="31"/>
      <c r="C309" s="32"/>
      <c r="D309" s="32"/>
      <c r="E309" s="32"/>
      <c r="F309" s="33"/>
      <c r="G309" s="33"/>
      <c r="H309" s="34"/>
      <c r="I309" s="35"/>
      <c r="J309" s="35"/>
    </row>
    <row r="310" spans="1:10" x14ac:dyDescent="0.3">
      <c r="A310" s="31"/>
      <c r="B310" s="31"/>
      <c r="C310" s="32"/>
      <c r="D310" s="32"/>
      <c r="E310" s="32"/>
      <c r="F310" s="33"/>
      <c r="G310" s="33"/>
      <c r="H310" s="34"/>
      <c r="I310" s="35"/>
      <c r="J310" s="35"/>
    </row>
    <row r="311" spans="1:10" x14ac:dyDescent="0.3">
      <c r="A311" s="31"/>
      <c r="B311" s="31"/>
      <c r="C311" s="32"/>
      <c r="D311" s="32"/>
      <c r="E311" s="32"/>
      <c r="F311" s="33"/>
      <c r="G311" s="33"/>
      <c r="H311" s="34"/>
      <c r="I311" s="35"/>
      <c r="J311" s="35"/>
    </row>
    <row r="312" spans="1:10" x14ac:dyDescent="0.3">
      <c r="A312" s="31"/>
      <c r="B312" s="31"/>
      <c r="C312" s="32"/>
      <c r="D312" s="32"/>
      <c r="E312" s="32"/>
      <c r="F312" s="33"/>
      <c r="G312" s="33"/>
      <c r="H312" s="34"/>
      <c r="I312" s="35"/>
      <c r="J312" s="35"/>
    </row>
    <row r="313" spans="1:10" x14ac:dyDescent="0.3">
      <c r="A313" s="31"/>
      <c r="B313" s="31"/>
      <c r="C313" s="32"/>
      <c r="D313" s="32"/>
      <c r="E313" s="32"/>
      <c r="F313" s="33"/>
      <c r="G313" s="33"/>
      <c r="H313" s="34"/>
      <c r="I313" s="35"/>
      <c r="J313" s="35"/>
    </row>
    <row r="314" spans="1:10" x14ac:dyDescent="0.3">
      <c r="A314" s="31"/>
      <c r="B314" s="31"/>
      <c r="C314" s="32"/>
      <c r="D314" s="32"/>
      <c r="E314" s="32"/>
      <c r="F314" s="33"/>
      <c r="G314" s="33"/>
      <c r="H314" s="34"/>
      <c r="I314" s="35"/>
      <c r="J314" s="35"/>
    </row>
    <row r="315" spans="1:10" x14ac:dyDescent="0.3">
      <c r="A315" s="31"/>
      <c r="B315" s="31"/>
      <c r="C315" s="32"/>
      <c r="D315" s="32"/>
      <c r="E315" s="32"/>
      <c r="F315" s="33"/>
      <c r="G315" s="33"/>
      <c r="H315" s="34"/>
      <c r="I315" s="35"/>
      <c r="J315" s="35"/>
    </row>
    <row r="316" spans="1:10" x14ac:dyDescent="0.3">
      <c r="A316" s="31"/>
      <c r="B316" s="31"/>
      <c r="C316" s="32"/>
      <c r="D316" s="32"/>
      <c r="E316" s="32"/>
      <c r="F316" s="33"/>
      <c r="G316" s="33"/>
      <c r="H316" s="34"/>
      <c r="I316" s="35"/>
      <c r="J316" s="35"/>
    </row>
    <row r="317" spans="1:10" x14ac:dyDescent="0.3">
      <c r="A317" s="31"/>
      <c r="B317" s="31"/>
      <c r="C317" s="32"/>
      <c r="D317" s="32"/>
      <c r="E317" s="32"/>
      <c r="F317" s="33"/>
      <c r="G317" s="33"/>
      <c r="H317" s="34"/>
      <c r="I317" s="35"/>
      <c r="J317" s="35"/>
    </row>
    <row r="318" spans="1:10" x14ac:dyDescent="0.3">
      <c r="A318" s="31"/>
      <c r="B318" s="31"/>
      <c r="C318" s="32"/>
      <c r="D318" s="32"/>
      <c r="E318" s="32"/>
      <c r="F318" s="33"/>
      <c r="G318" s="33"/>
      <c r="H318" s="34"/>
      <c r="I318" s="35"/>
      <c r="J318" s="35"/>
    </row>
    <row r="319" spans="1:10" x14ac:dyDescent="0.3">
      <c r="A319" s="31"/>
      <c r="B319" s="31"/>
      <c r="C319" s="32"/>
      <c r="D319" s="32"/>
      <c r="E319" s="32"/>
      <c r="F319" s="33"/>
      <c r="G319" s="33"/>
      <c r="H319" s="34"/>
      <c r="I319" s="35"/>
      <c r="J319" s="35"/>
    </row>
    <row r="320" spans="1:10" x14ac:dyDescent="0.3">
      <c r="A320" s="31"/>
      <c r="B320" s="31"/>
      <c r="C320" s="32"/>
      <c r="D320" s="32"/>
      <c r="E320" s="32"/>
      <c r="F320" s="33"/>
      <c r="G320" s="33"/>
      <c r="H320" s="34"/>
      <c r="I320" s="35"/>
      <c r="J320" s="35"/>
    </row>
    <row r="321" spans="1:10" x14ac:dyDescent="0.3">
      <c r="A321" s="31"/>
      <c r="B321" s="31"/>
      <c r="C321" s="32"/>
      <c r="D321" s="32"/>
      <c r="E321" s="32"/>
      <c r="F321" s="33"/>
      <c r="G321" s="33"/>
      <c r="H321" s="34"/>
      <c r="I321" s="35"/>
      <c r="J321" s="35"/>
    </row>
    <row r="322" spans="1:10" x14ac:dyDescent="0.3">
      <c r="A322" s="31"/>
      <c r="B322" s="31"/>
      <c r="C322" s="32"/>
      <c r="D322" s="32"/>
      <c r="E322" s="32"/>
      <c r="F322" s="33"/>
      <c r="G322" s="33"/>
      <c r="H322" s="34"/>
      <c r="I322" s="35"/>
      <c r="J322" s="35"/>
    </row>
    <row r="323" spans="1:10" x14ac:dyDescent="0.3">
      <c r="A323" s="31"/>
      <c r="B323" s="31"/>
      <c r="C323" s="32"/>
      <c r="D323" s="32"/>
      <c r="E323" s="32"/>
      <c r="F323" s="33"/>
      <c r="G323" s="33"/>
      <c r="H323" s="34"/>
      <c r="I323" s="35"/>
      <c r="J323" s="35"/>
    </row>
    <row r="324" spans="1:10" x14ac:dyDescent="0.3">
      <c r="A324" s="31"/>
      <c r="B324" s="31"/>
      <c r="C324" s="32"/>
      <c r="D324" s="32"/>
      <c r="E324" s="32"/>
      <c r="F324" s="33"/>
      <c r="G324" s="33"/>
      <c r="H324" s="34"/>
      <c r="I324" s="35"/>
      <c r="J324" s="35"/>
    </row>
    <row r="325" spans="1:10" x14ac:dyDescent="0.3">
      <c r="A325" s="31"/>
      <c r="B325" s="31"/>
      <c r="C325" s="32"/>
      <c r="D325" s="32"/>
      <c r="E325" s="32"/>
      <c r="F325" s="33"/>
      <c r="G325" s="33"/>
      <c r="H325" s="34"/>
      <c r="I325" s="35"/>
      <c r="J325" s="35"/>
    </row>
    <row r="326" spans="1:10" x14ac:dyDescent="0.3">
      <c r="A326" s="31"/>
      <c r="B326" s="31"/>
      <c r="C326" s="32"/>
      <c r="D326" s="32"/>
      <c r="E326" s="32"/>
      <c r="F326" s="33"/>
      <c r="G326" s="33"/>
      <c r="H326" s="34"/>
      <c r="I326" s="35"/>
      <c r="J326" s="35"/>
    </row>
    <row r="327" spans="1:10" x14ac:dyDescent="0.3">
      <c r="A327" s="31"/>
      <c r="B327" s="31"/>
      <c r="C327" s="32"/>
      <c r="D327" s="32"/>
      <c r="E327" s="32"/>
      <c r="F327" s="33"/>
      <c r="G327" s="33"/>
      <c r="H327" s="34"/>
      <c r="I327" s="35"/>
      <c r="J327" s="35"/>
    </row>
    <row r="328" spans="1:10" x14ac:dyDescent="0.3">
      <c r="A328" s="31"/>
      <c r="B328" s="31"/>
      <c r="C328" s="32"/>
      <c r="D328" s="32"/>
      <c r="E328" s="32"/>
      <c r="F328" s="33"/>
      <c r="G328" s="33"/>
      <c r="H328" s="34"/>
      <c r="I328" s="35"/>
      <c r="J328" s="35"/>
    </row>
    <row r="329" spans="1:10" x14ac:dyDescent="0.3">
      <c r="A329" s="31"/>
      <c r="B329" s="31"/>
      <c r="C329" s="32"/>
      <c r="D329" s="32"/>
      <c r="E329" s="32"/>
      <c r="F329" s="33"/>
      <c r="G329" s="33"/>
      <c r="H329" s="34"/>
      <c r="I329" s="35"/>
      <c r="J329" s="35"/>
    </row>
    <row r="330" spans="1:10" x14ac:dyDescent="0.3">
      <c r="A330" s="31"/>
      <c r="B330" s="31"/>
      <c r="C330" s="32"/>
      <c r="D330" s="32"/>
      <c r="E330" s="32"/>
      <c r="F330" s="33"/>
      <c r="G330" s="33"/>
      <c r="H330" s="34"/>
      <c r="I330" s="35"/>
      <c r="J330" s="35"/>
    </row>
    <row r="331" spans="1:10" x14ac:dyDescent="0.3">
      <c r="A331" s="31"/>
      <c r="B331" s="31"/>
      <c r="C331" s="32"/>
      <c r="D331" s="32"/>
      <c r="E331" s="32"/>
      <c r="F331" s="33"/>
      <c r="G331" s="33"/>
      <c r="H331" s="34"/>
      <c r="I331" s="35"/>
      <c r="J331" s="35"/>
    </row>
    <row r="332" spans="1:10" x14ac:dyDescent="0.3">
      <c r="A332" s="31"/>
      <c r="B332" s="31"/>
      <c r="C332" s="32"/>
      <c r="D332" s="32"/>
      <c r="E332" s="32"/>
      <c r="F332" s="33"/>
      <c r="G332" s="33"/>
      <c r="H332" s="34"/>
      <c r="I332" s="35"/>
      <c r="J332" s="35"/>
    </row>
    <row r="333" spans="1:10" x14ac:dyDescent="0.3">
      <c r="A333" s="31"/>
      <c r="B333" s="31"/>
      <c r="C333" s="32"/>
      <c r="D333" s="32"/>
      <c r="E333" s="32"/>
      <c r="F333" s="33"/>
      <c r="G333" s="33"/>
      <c r="H333" s="34"/>
      <c r="I333" s="35"/>
      <c r="J333" s="35"/>
    </row>
    <row r="334" spans="1:10" x14ac:dyDescent="0.3">
      <c r="A334" s="31"/>
      <c r="B334" s="31"/>
      <c r="C334" s="32"/>
      <c r="D334" s="32"/>
      <c r="E334" s="32"/>
      <c r="F334" s="33"/>
      <c r="G334" s="33"/>
      <c r="H334" s="34"/>
      <c r="I334" s="35"/>
      <c r="J334" s="35"/>
    </row>
    <row r="335" spans="1:10" x14ac:dyDescent="0.3">
      <c r="A335" s="31"/>
      <c r="B335" s="31"/>
      <c r="C335" s="32"/>
      <c r="D335" s="32"/>
      <c r="E335" s="32"/>
      <c r="F335" s="33"/>
      <c r="G335" s="33"/>
      <c r="H335" s="34"/>
      <c r="I335" s="35"/>
      <c r="J335" s="35"/>
    </row>
    <row r="336" spans="1:10" x14ac:dyDescent="0.3">
      <c r="A336" s="31"/>
      <c r="B336" s="31"/>
      <c r="C336" s="32"/>
      <c r="D336" s="32"/>
      <c r="E336" s="32"/>
      <c r="F336" s="33"/>
      <c r="G336" s="33"/>
      <c r="H336" s="34"/>
      <c r="I336" s="35"/>
      <c r="J336" s="35"/>
    </row>
    <row r="337" spans="1:10" x14ac:dyDescent="0.3">
      <c r="A337" s="31"/>
      <c r="B337" s="31"/>
      <c r="C337" s="32"/>
      <c r="D337" s="32"/>
      <c r="E337" s="32"/>
      <c r="F337" s="33"/>
      <c r="G337" s="33"/>
      <c r="H337" s="34"/>
      <c r="I337" s="35"/>
      <c r="J337" s="35"/>
    </row>
    <row r="338" spans="1:10" x14ac:dyDescent="0.3">
      <c r="A338" s="31"/>
      <c r="B338" s="31"/>
      <c r="C338" s="32"/>
      <c r="D338" s="32"/>
      <c r="E338" s="32"/>
      <c r="F338" s="33"/>
      <c r="G338" s="33"/>
      <c r="H338" s="34"/>
      <c r="I338" s="35"/>
      <c r="J338" s="35"/>
    </row>
    <row r="339" spans="1:10" x14ac:dyDescent="0.3">
      <c r="A339" s="31"/>
      <c r="B339" s="31"/>
      <c r="C339" s="32"/>
      <c r="D339" s="32"/>
      <c r="E339" s="32"/>
      <c r="F339" s="33"/>
      <c r="G339" s="33"/>
      <c r="H339" s="34"/>
      <c r="I339" s="35"/>
      <c r="J339" s="35"/>
    </row>
    <row r="340" spans="1:10" x14ac:dyDescent="0.3">
      <c r="A340" s="31"/>
      <c r="B340" s="31"/>
      <c r="C340" s="32"/>
      <c r="D340" s="32"/>
      <c r="E340" s="32"/>
      <c r="F340" s="33"/>
      <c r="G340" s="33"/>
      <c r="H340" s="34"/>
      <c r="I340" s="35"/>
      <c r="J340" s="35"/>
    </row>
    <row r="341" spans="1:10" x14ac:dyDescent="0.3">
      <c r="A341" s="31"/>
      <c r="B341" s="31"/>
      <c r="C341" s="32"/>
      <c r="D341" s="32"/>
      <c r="E341" s="32"/>
      <c r="F341" s="33"/>
      <c r="G341" s="33"/>
      <c r="H341" s="34"/>
      <c r="I341" s="35"/>
      <c r="J341" s="35"/>
    </row>
    <row r="342" spans="1:10" x14ac:dyDescent="0.3">
      <c r="A342" s="31"/>
      <c r="B342" s="31"/>
      <c r="C342" s="32"/>
      <c r="D342" s="32"/>
      <c r="E342" s="32"/>
      <c r="F342" s="33"/>
      <c r="G342" s="33"/>
      <c r="H342" s="34"/>
      <c r="I342" s="35"/>
      <c r="J342" s="35"/>
    </row>
    <row r="343" spans="1:10" x14ac:dyDescent="0.3">
      <c r="A343" s="31"/>
      <c r="B343" s="31"/>
      <c r="C343" s="32"/>
      <c r="D343" s="32"/>
      <c r="E343" s="32"/>
      <c r="F343" s="33"/>
      <c r="G343" s="33"/>
      <c r="H343" s="34"/>
      <c r="I343" s="35"/>
      <c r="J343" s="35"/>
    </row>
    <row r="344" spans="1:10" x14ac:dyDescent="0.3">
      <c r="A344" s="31"/>
      <c r="B344" s="31"/>
      <c r="C344" s="32"/>
      <c r="D344" s="32"/>
      <c r="E344" s="32"/>
      <c r="F344" s="33"/>
      <c r="G344" s="33"/>
      <c r="H344" s="34"/>
      <c r="I344" s="35"/>
      <c r="J344" s="35"/>
    </row>
    <row r="345" spans="1:10" x14ac:dyDescent="0.3">
      <c r="A345" s="31"/>
      <c r="B345" s="31"/>
      <c r="C345" s="32"/>
      <c r="D345" s="32"/>
      <c r="E345" s="32"/>
      <c r="F345" s="33"/>
      <c r="G345" s="33"/>
      <c r="H345" s="34"/>
      <c r="I345" s="35"/>
      <c r="J345" s="35"/>
    </row>
    <row r="346" spans="1:10" x14ac:dyDescent="0.3">
      <c r="A346" s="31"/>
      <c r="B346" s="31"/>
      <c r="C346" s="32"/>
      <c r="D346" s="32"/>
      <c r="E346" s="32"/>
      <c r="F346" s="33"/>
      <c r="G346" s="33"/>
      <c r="H346" s="34"/>
      <c r="I346" s="35"/>
      <c r="J346" s="35"/>
    </row>
    <row r="347" spans="1:10" x14ac:dyDescent="0.3">
      <c r="A347" s="31"/>
      <c r="B347" s="31"/>
      <c r="C347" s="32"/>
      <c r="D347" s="32"/>
      <c r="E347" s="32"/>
      <c r="F347" s="33"/>
      <c r="G347" s="33"/>
      <c r="H347" s="34"/>
      <c r="I347" s="35"/>
      <c r="J347" s="35"/>
    </row>
    <row r="348" spans="1:10" x14ac:dyDescent="0.3">
      <c r="A348" s="31"/>
      <c r="B348" s="31"/>
      <c r="C348" s="32"/>
      <c r="D348" s="32"/>
      <c r="E348" s="32"/>
      <c r="F348" s="33"/>
      <c r="G348" s="33"/>
      <c r="H348" s="34"/>
      <c r="I348" s="35"/>
      <c r="J348" s="35"/>
    </row>
    <row r="349" spans="1:10" x14ac:dyDescent="0.3">
      <c r="A349" s="31"/>
      <c r="B349" s="31"/>
      <c r="C349" s="32"/>
      <c r="D349" s="32"/>
      <c r="E349" s="32"/>
      <c r="F349" s="33"/>
      <c r="G349" s="33"/>
      <c r="H349" s="34"/>
      <c r="I349" s="35"/>
      <c r="J349" s="35"/>
    </row>
    <row r="350" spans="1:10" x14ac:dyDescent="0.3">
      <c r="A350" s="31"/>
      <c r="B350" s="31"/>
      <c r="C350" s="32"/>
      <c r="D350" s="32"/>
      <c r="E350" s="32"/>
      <c r="F350" s="33"/>
      <c r="G350" s="33"/>
      <c r="H350" s="34"/>
      <c r="I350" s="35"/>
      <c r="J350" s="35"/>
    </row>
    <row r="351" spans="1:10" x14ac:dyDescent="0.3">
      <c r="A351" s="31"/>
      <c r="B351" s="31"/>
      <c r="C351" s="32"/>
      <c r="D351" s="32"/>
      <c r="E351" s="32"/>
      <c r="F351" s="33"/>
      <c r="G351" s="33"/>
      <c r="H351" s="34"/>
      <c r="I351" s="35"/>
      <c r="J351" s="35"/>
    </row>
    <row r="352" spans="1:10" x14ac:dyDescent="0.3">
      <c r="A352" s="31"/>
      <c r="B352" s="31"/>
      <c r="C352" s="32"/>
      <c r="D352" s="32"/>
      <c r="E352" s="32"/>
      <c r="F352" s="33"/>
      <c r="G352" s="33"/>
      <c r="H352" s="34"/>
      <c r="I352" s="35"/>
      <c r="J352" s="35"/>
    </row>
    <row r="353" spans="1:10" x14ac:dyDescent="0.3">
      <c r="A353" s="31"/>
      <c r="B353" s="31"/>
      <c r="C353" s="32"/>
      <c r="D353" s="32"/>
      <c r="E353" s="32"/>
      <c r="F353" s="33"/>
      <c r="G353" s="33"/>
      <c r="H353" s="34"/>
      <c r="I353" s="35"/>
      <c r="J353" s="35"/>
    </row>
    <row r="354" spans="1:10" x14ac:dyDescent="0.3">
      <c r="A354" s="31"/>
      <c r="B354" s="31"/>
      <c r="C354" s="32"/>
      <c r="D354" s="32"/>
      <c r="E354" s="32"/>
      <c r="F354" s="33"/>
      <c r="G354" s="33"/>
      <c r="H354" s="34"/>
      <c r="I354" s="35"/>
      <c r="J354" s="35"/>
    </row>
    <row r="355" spans="1:10" x14ac:dyDescent="0.3">
      <c r="A355" s="31"/>
      <c r="B355" s="31"/>
      <c r="C355" s="32"/>
      <c r="D355" s="32"/>
      <c r="E355" s="32"/>
      <c r="F355" s="33"/>
      <c r="G355" s="33"/>
      <c r="H355" s="34"/>
      <c r="I355" s="35"/>
      <c r="J355" s="35"/>
    </row>
    <row r="356" spans="1:10" x14ac:dyDescent="0.3">
      <c r="A356" s="31"/>
      <c r="B356" s="31"/>
      <c r="C356" s="32"/>
      <c r="D356" s="32"/>
      <c r="E356" s="32"/>
      <c r="F356" s="33"/>
      <c r="G356" s="33"/>
      <c r="H356" s="34"/>
      <c r="I356" s="35"/>
      <c r="J356" s="35"/>
    </row>
    <row r="357" spans="1:10" x14ac:dyDescent="0.3">
      <c r="A357" s="31"/>
      <c r="B357" s="31"/>
      <c r="C357" s="32"/>
      <c r="D357" s="32"/>
      <c r="E357" s="32"/>
      <c r="F357" s="33"/>
      <c r="G357" s="33"/>
      <c r="H357" s="34"/>
      <c r="I357" s="35"/>
      <c r="J357" s="35"/>
    </row>
    <row r="358" spans="1:10" x14ac:dyDescent="0.3">
      <c r="A358" s="31"/>
      <c r="B358" s="31"/>
      <c r="C358" s="32"/>
      <c r="D358" s="32"/>
      <c r="E358" s="32"/>
      <c r="F358" s="33"/>
      <c r="G358" s="33"/>
      <c r="H358" s="34"/>
      <c r="I358" s="35"/>
      <c r="J358" s="35"/>
    </row>
    <row r="359" spans="1:10" x14ac:dyDescent="0.3">
      <c r="A359" s="31"/>
      <c r="B359" s="31"/>
      <c r="C359" s="32"/>
      <c r="D359" s="32"/>
      <c r="E359" s="32"/>
      <c r="F359" s="33"/>
      <c r="G359" s="33"/>
      <c r="H359" s="34"/>
      <c r="I359" s="35"/>
      <c r="J359" s="35"/>
    </row>
    <row r="360" spans="1:10" x14ac:dyDescent="0.3">
      <c r="A360" s="31"/>
      <c r="B360" s="31"/>
      <c r="C360" s="32"/>
      <c r="D360" s="32"/>
      <c r="E360" s="32"/>
      <c r="F360" s="33"/>
      <c r="G360" s="33"/>
      <c r="H360" s="34"/>
      <c r="I360" s="35"/>
      <c r="J360" s="35"/>
    </row>
    <row r="361" spans="1:10" x14ac:dyDescent="0.3">
      <c r="A361" s="31"/>
      <c r="B361" s="31"/>
      <c r="C361" s="32"/>
      <c r="D361" s="32"/>
      <c r="E361" s="32"/>
      <c r="F361" s="33"/>
      <c r="G361" s="33"/>
      <c r="H361" s="34"/>
      <c r="I361" s="35"/>
      <c r="J361" s="35"/>
    </row>
    <row r="362" spans="1:10" x14ac:dyDescent="0.3">
      <c r="A362" s="31"/>
      <c r="B362" s="31"/>
      <c r="C362" s="32"/>
      <c r="D362" s="32"/>
      <c r="E362" s="32"/>
      <c r="F362" s="33"/>
      <c r="G362" s="33"/>
      <c r="H362" s="34"/>
      <c r="I362" s="35"/>
      <c r="J362" s="35"/>
    </row>
    <row r="363" spans="1:10" x14ac:dyDescent="0.3">
      <c r="A363" s="31"/>
      <c r="B363" s="31"/>
      <c r="C363" s="32"/>
      <c r="D363" s="32"/>
      <c r="E363" s="32"/>
      <c r="F363" s="33"/>
      <c r="G363" s="33"/>
      <c r="H363" s="34"/>
      <c r="I363" s="35"/>
      <c r="J363" s="35"/>
    </row>
    <row r="364" spans="1:10" x14ac:dyDescent="0.3">
      <c r="A364" s="31"/>
      <c r="B364" s="31"/>
      <c r="C364" s="32"/>
      <c r="D364" s="32"/>
      <c r="E364" s="32"/>
      <c r="F364" s="33"/>
      <c r="G364" s="33"/>
      <c r="H364" s="34"/>
      <c r="I364" s="35"/>
      <c r="J364" s="35"/>
    </row>
    <row r="365" spans="1:10" x14ac:dyDescent="0.3">
      <c r="A365" s="31"/>
      <c r="B365" s="31"/>
      <c r="C365" s="32"/>
      <c r="D365" s="32"/>
      <c r="E365" s="32"/>
      <c r="F365" s="33"/>
      <c r="G365" s="33"/>
      <c r="H365" s="34"/>
      <c r="I365" s="35"/>
      <c r="J365" s="35"/>
    </row>
    <row r="366" spans="1:10" x14ac:dyDescent="0.3">
      <c r="A366" s="31"/>
      <c r="B366" s="31"/>
      <c r="C366" s="32"/>
      <c r="D366" s="32"/>
      <c r="E366" s="32"/>
      <c r="F366" s="33"/>
      <c r="G366" s="33"/>
      <c r="H366" s="34"/>
      <c r="I366" s="35"/>
      <c r="J366" s="35"/>
    </row>
    <row r="367" spans="1:10" x14ac:dyDescent="0.3">
      <c r="A367" s="31"/>
      <c r="B367" s="31"/>
      <c r="C367" s="32"/>
      <c r="D367" s="32"/>
      <c r="E367" s="32"/>
      <c r="F367" s="33"/>
      <c r="G367" s="33"/>
      <c r="H367" s="34"/>
      <c r="I367" s="35"/>
      <c r="J367" s="35"/>
    </row>
    <row r="368" spans="1:10" x14ac:dyDescent="0.3">
      <c r="A368" s="31"/>
      <c r="B368" s="31"/>
      <c r="C368" s="32"/>
      <c r="D368" s="32"/>
      <c r="E368" s="32"/>
      <c r="F368" s="33"/>
      <c r="G368" s="33"/>
      <c r="H368" s="34"/>
      <c r="I368" s="35"/>
      <c r="J368" s="35"/>
    </row>
    <row r="369" spans="1:10" x14ac:dyDescent="0.3">
      <c r="A369" s="31"/>
      <c r="B369" s="31"/>
      <c r="C369" s="32"/>
      <c r="D369" s="32"/>
      <c r="E369" s="32"/>
      <c r="F369" s="33"/>
      <c r="G369" s="33"/>
      <c r="H369" s="34"/>
      <c r="I369" s="35"/>
      <c r="J369" s="35"/>
    </row>
    <row r="370" spans="1:10" x14ac:dyDescent="0.3">
      <c r="A370" s="31"/>
      <c r="B370" s="31"/>
      <c r="C370" s="32"/>
      <c r="D370" s="32"/>
      <c r="E370" s="32"/>
      <c r="F370" s="33"/>
      <c r="G370" s="33"/>
      <c r="H370" s="34"/>
      <c r="I370" s="35"/>
      <c r="J370" s="35"/>
    </row>
    <row r="371" spans="1:10" x14ac:dyDescent="0.3">
      <c r="A371" s="31"/>
      <c r="B371" s="31"/>
      <c r="C371" s="32"/>
      <c r="D371" s="32"/>
      <c r="E371" s="32"/>
      <c r="F371" s="33"/>
      <c r="G371" s="33"/>
      <c r="H371" s="34"/>
      <c r="I371" s="35"/>
      <c r="J371" s="35"/>
    </row>
    <row r="372" spans="1:10" x14ac:dyDescent="0.3">
      <c r="A372" s="31"/>
      <c r="B372" s="31"/>
      <c r="C372" s="32"/>
      <c r="D372" s="32"/>
      <c r="E372" s="32"/>
      <c r="F372" s="33"/>
      <c r="G372" s="33"/>
      <c r="H372" s="34"/>
      <c r="I372" s="35"/>
      <c r="J372" s="35"/>
    </row>
    <row r="373" spans="1:10" x14ac:dyDescent="0.3">
      <c r="A373" s="31"/>
      <c r="B373" s="31"/>
      <c r="C373" s="32"/>
      <c r="D373" s="32"/>
      <c r="E373" s="32"/>
      <c r="F373" s="33"/>
      <c r="G373" s="33"/>
      <c r="H373" s="34"/>
      <c r="I373" s="35"/>
      <c r="J373" s="35"/>
    </row>
    <row r="374" spans="1:10" x14ac:dyDescent="0.3">
      <c r="A374" s="31"/>
      <c r="B374" s="31"/>
      <c r="C374" s="32"/>
      <c r="D374" s="32"/>
      <c r="E374" s="32"/>
      <c r="F374" s="33"/>
      <c r="G374" s="33"/>
      <c r="H374" s="34"/>
      <c r="I374" s="35"/>
      <c r="J374" s="35"/>
    </row>
    <row r="375" spans="1:10" x14ac:dyDescent="0.3">
      <c r="A375" s="31"/>
      <c r="B375" s="31"/>
      <c r="C375" s="32"/>
      <c r="D375" s="32"/>
      <c r="E375" s="32"/>
      <c r="F375" s="33"/>
      <c r="G375" s="33"/>
      <c r="H375" s="34"/>
      <c r="I375" s="35"/>
      <c r="J375" s="35"/>
    </row>
    <row r="376" spans="1:10" x14ac:dyDescent="0.3">
      <c r="A376" s="31"/>
      <c r="B376" s="31"/>
      <c r="C376" s="32"/>
      <c r="D376" s="32"/>
      <c r="E376" s="32"/>
      <c r="F376" s="33"/>
      <c r="G376" s="33"/>
      <c r="H376" s="34"/>
      <c r="I376" s="35"/>
      <c r="J376" s="35"/>
    </row>
    <row r="377" spans="1:10" x14ac:dyDescent="0.3">
      <c r="A377" s="31"/>
      <c r="B377" s="31"/>
      <c r="C377" s="32"/>
      <c r="D377" s="32"/>
      <c r="E377" s="32"/>
      <c r="F377" s="33"/>
      <c r="G377" s="33"/>
      <c r="H377" s="34"/>
      <c r="I377" s="35"/>
      <c r="J377" s="35"/>
    </row>
    <row r="378" spans="1:10" x14ac:dyDescent="0.3">
      <c r="A378" s="31"/>
      <c r="B378" s="31"/>
      <c r="C378" s="32"/>
      <c r="D378" s="32"/>
      <c r="E378" s="32"/>
      <c r="F378" s="33"/>
      <c r="G378" s="33"/>
      <c r="H378" s="34"/>
      <c r="I378" s="35"/>
      <c r="J378" s="35"/>
    </row>
    <row r="379" spans="1:10" x14ac:dyDescent="0.3">
      <c r="A379" s="31"/>
      <c r="B379" s="31"/>
      <c r="C379" s="32"/>
      <c r="D379" s="32"/>
      <c r="E379" s="47"/>
      <c r="F379" s="33"/>
      <c r="G379" s="47"/>
      <c r="H379" s="34"/>
      <c r="I379" s="35"/>
      <c r="J379" s="35"/>
    </row>
    <row r="380" spans="1:10" x14ac:dyDescent="0.3">
      <c r="A380" s="31"/>
      <c r="B380" s="31"/>
      <c r="C380" s="32"/>
      <c r="D380" s="32"/>
      <c r="E380" s="32"/>
      <c r="F380" s="33"/>
      <c r="G380" s="47"/>
      <c r="H380" s="34"/>
      <c r="I380" s="35"/>
      <c r="J380" s="35"/>
    </row>
    <row r="381" spans="1:10" x14ac:dyDescent="0.3">
      <c r="A381" s="31"/>
      <c r="B381" s="31"/>
      <c r="C381" s="32"/>
      <c r="D381" s="32"/>
      <c r="E381" s="32"/>
      <c r="F381" s="33"/>
      <c r="G381" s="33"/>
      <c r="H381" s="34"/>
      <c r="I381" s="35"/>
      <c r="J381" s="35"/>
    </row>
    <row r="382" spans="1:10" x14ac:dyDescent="0.3">
      <c r="A382" s="31"/>
      <c r="B382" s="31"/>
      <c r="C382" s="32"/>
      <c r="D382" s="32"/>
      <c r="E382" s="32"/>
      <c r="F382" s="33"/>
      <c r="G382" s="33"/>
      <c r="H382" s="34"/>
      <c r="I382" s="35"/>
      <c r="J382" s="35"/>
    </row>
    <row r="383" spans="1:10" x14ac:dyDescent="0.3">
      <c r="A383" s="31"/>
      <c r="B383" s="31"/>
      <c r="C383" s="32"/>
      <c r="D383" s="32"/>
      <c r="E383" s="32"/>
      <c r="F383" s="33"/>
      <c r="G383" s="33"/>
      <c r="H383" s="34"/>
      <c r="I383" s="35"/>
      <c r="J383" s="35"/>
    </row>
    <row r="384" spans="1:10" x14ac:dyDescent="0.3">
      <c r="A384" s="31"/>
      <c r="B384" s="31"/>
      <c r="C384" s="32"/>
      <c r="D384" s="32"/>
      <c r="E384" s="32"/>
      <c r="F384" s="33"/>
      <c r="G384" s="33"/>
      <c r="H384" s="34"/>
      <c r="I384" s="35"/>
      <c r="J384" s="35"/>
    </row>
    <row r="385" spans="1:10" x14ac:dyDescent="0.3">
      <c r="A385" s="31"/>
      <c r="B385" s="31"/>
      <c r="C385" s="32"/>
      <c r="D385" s="32"/>
      <c r="E385" s="32"/>
      <c r="F385" s="33"/>
      <c r="G385" s="33"/>
      <c r="H385" s="34"/>
      <c r="I385" s="35"/>
      <c r="J385" s="35"/>
    </row>
    <row r="386" spans="1:10" x14ac:dyDescent="0.3">
      <c r="A386" s="31"/>
      <c r="B386" s="31"/>
      <c r="C386" s="32"/>
      <c r="D386" s="32"/>
      <c r="E386" s="32"/>
      <c r="F386" s="33"/>
      <c r="G386" s="33"/>
      <c r="H386" s="34"/>
      <c r="I386" s="35"/>
      <c r="J386" s="35"/>
    </row>
    <row r="387" spans="1:10" x14ac:dyDescent="0.3">
      <c r="A387" s="31"/>
      <c r="B387" s="31"/>
      <c r="C387" s="32"/>
      <c r="D387" s="32"/>
      <c r="E387" s="32"/>
      <c r="F387" s="33"/>
      <c r="G387" s="33"/>
      <c r="H387" s="34"/>
      <c r="I387" s="35"/>
      <c r="J387" s="35"/>
    </row>
    <row r="388" spans="1:10" x14ac:dyDescent="0.3">
      <c r="A388" s="31"/>
      <c r="B388" s="31"/>
      <c r="C388" s="32"/>
      <c r="D388" s="32"/>
      <c r="E388" s="32"/>
      <c r="F388" s="33"/>
      <c r="G388" s="33"/>
      <c r="H388" s="34"/>
      <c r="I388" s="35"/>
      <c r="J388" s="35"/>
    </row>
    <row r="389" spans="1:10" x14ac:dyDescent="0.3">
      <c r="A389" s="31"/>
      <c r="B389" s="31"/>
      <c r="C389" s="32"/>
      <c r="D389" s="32"/>
      <c r="E389" s="32"/>
      <c r="F389" s="33"/>
      <c r="G389" s="33"/>
      <c r="H389" s="34"/>
      <c r="I389" s="35"/>
      <c r="J389" s="35"/>
    </row>
    <row r="390" spans="1:10" x14ac:dyDescent="0.3">
      <c r="A390" s="31"/>
      <c r="B390" s="31"/>
      <c r="C390" s="32"/>
      <c r="D390" s="32"/>
      <c r="E390" s="32"/>
      <c r="F390" s="33"/>
      <c r="G390" s="33"/>
      <c r="H390" s="34"/>
      <c r="I390" s="35"/>
      <c r="J390" s="35"/>
    </row>
    <row r="391" spans="1:10" x14ac:dyDescent="0.3">
      <c r="A391" s="31"/>
      <c r="B391" s="31"/>
      <c r="C391" s="32"/>
      <c r="D391" s="32"/>
      <c r="E391" s="32"/>
      <c r="F391" s="33"/>
      <c r="G391" s="33"/>
      <c r="H391" s="34"/>
      <c r="I391" s="35"/>
      <c r="J391" s="35"/>
    </row>
    <row r="392" spans="1:10" x14ac:dyDescent="0.3">
      <c r="A392" s="31"/>
      <c r="B392" s="31"/>
      <c r="C392" s="32"/>
      <c r="D392" s="32"/>
      <c r="E392" s="32"/>
      <c r="F392" s="33"/>
      <c r="G392" s="33"/>
      <c r="H392" s="34"/>
      <c r="I392" s="35"/>
    </row>
    <row r="393" spans="1:10" x14ac:dyDescent="0.3">
      <c r="A393" s="31"/>
      <c r="B393" s="31"/>
      <c r="C393" s="32"/>
      <c r="D393" s="32"/>
      <c r="E393" s="32"/>
      <c r="F393" s="33"/>
      <c r="G393" s="33"/>
      <c r="H393" s="34"/>
      <c r="I393" s="35"/>
    </row>
    <row r="394" spans="1:10" x14ac:dyDescent="0.3">
      <c r="A394" s="31"/>
      <c r="B394" s="31"/>
      <c r="C394" s="32"/>
      <c r="D394" s="32"/>
      <c r="E394" s="32"/>
      <c r="F394" s="33"/>
      <c r="G394" s="33"/>
      <c r="H394" s="34"/>
      <c r="I394" s="35"/>
    </row>
    <row r="395" spans="1:10" x14ac:dyDescent="0.3">
      <c r="A395" s="31"/>
      <c r="B395" s="31"/>
      <c r="C395" s="32"/>
      <c r="D395" s="32"/>
      <c r="E395" s="32"/>
      <c r="F395" s="33"/>
      <c r="G395" s="33"/>
      <c r="H395" s="34"/>
      <c r="I395" s="35"/>
    </row>
    <row r="396" spans="1:10" x14ac:dyDescent="0.3">
      <c r="A396" s="31"/>
      <c r="B396" s="31"/>
      <c r="C396" s="32"/>
      <c r="D396" s="32"/>
      <c r="E396" s="32"/>
      <c r="F396" s="33"/>
      <c r="G396" s="33"/>
      <c r="H396" s="34"/>
      <c r="I396" s="35"/>
    </row>
    <row r="397" spans="1:10" x14ac:dyDescent="0.3">
      <c r="A397" s="31"/>
      <c r="B397" s="31"/>
      <c r="C397" s="32"/>
      <c r="D397" s="32"/>
      <c r="E397" s="32"/>
      <c r="F397" s="33"/>
      <c r="G397" s="33"/>
      <c r="H397" s="34"/>
      <c r="I397" s="35"/>
    </row>
    <row r="398" spans="1:10" x14ac:dyDescent="0.3">
      <c r="A398" s="31"/>
      <c r="B398" s="31"/>
      <c r="C398" s="32"/>
      <c r="D398" s="32"/>
      <c r="E398" s="32"/>
      <c r="F398" s="33"/>
      <c r="G398" s="33"/>
      <c r="H398" s="34"/>
      <c r="I398" s="35"/>
    </row>
    <row r="399" spans="1:10" x14ac:dyDescent="0.3">
      <c r="A399" s="31"/>
      <c r="B399" s="31"/>
      <c r="C399" s="32"/>
      <c r="D399" s="32"/>
      <c r="E399" s="32"/>
      <c r="F399" s="33"/>
      <c r="G399" s="33"/>
      <c r="H399" s="34"/>
      <c r="I399" s="35"/>
    </row>
    <row r="400" spans="1:10" x14ac:dyDescent="0.3">
      <c r="A400" s="31"/>
      <c r="B400" s="31"/>
      <c r="C400" s="32"/>
      <c r="D400" s="32"/>
      <c r="E400" s="32"/>
      <c r="F400" s="33"/>
      <c r="G400" s="33"/>
      <c r="H400" s="34"/>
      <c r="I400" s="35"/>
    </row>
    <row r="401" spans="1:8" s="35" customFormat="1" x14ac:dyDescent="0.3">
      <c r="A401" s="31"/>
      <c r="B401" s="31"/>
      <c r="C401" s="32"/>
      <c r="D401" s="32"/>
      <c r="E401" s="32"/>
      <c r="F401" s="33"/>
      <c r="G401" s="33"/>
      <c r="H401" s="34"/>
    </row>
    <row r="402" spans="1:8" s="35" customFormat="1" x14ac:dyDescent="0.3">
      <c r="A402" s="31"/>
      <c r="B402" s="31"/>
      <c r="C402" s="32"/>
      <c r="D402" s="32"/>
      <c r="E402" s="32"/>
      <c r="F402" s="33"/>
      <c r="G402" s="33"/>
      <c r="H402" s="34"/>
    </row>
    <row r="403" spans="1:8" s="35" customFormat="1" x14ac:dyDescent="0.3">
      <c r="A403" s="31"/>
      <c r="B403" s="31"/>
      <c r="C403" s="32"/>
      <c r="D403" s="32"/>
      <c r="E403" s="32"/>
      <c r="F403" s="33"/>
      <c r="G403" s="33"/>
      <c r="H403" s="34"/>
    </row>
    <row r="404" spans="1:8" s="35" customFormat="1" x14ac:dyDescent="0.3">
      <c r="A404" s="31"/>
      <c r="B404" s="31"/>
      <c r="C404" s="32"/>
      <c r="D404" s="32"/>
      <c r="E404" s="32"/>
      <c r="F404" s="33"/>
      <c r="G404" s="33"/>
      <c r="H404" s="34"/>
    </row>
    <row r="405" spans="1:8" s="35" customFormat="1" x14ac:dyDescent="0.3">
      <c r="A405" s="31"/>
      <c r="B405" s="31"/>
      <c r="C405" s="32"/>
      <c r="D405" s="32"/>
      <c r="E405" s="32"/>
      <c r="F405" s="33"/>
      <c r="G405" s="33"/>
      <c r="H405" s="34"/>
    </row>
    <row r="406" spans="1:8" s="35" customFormat="1" x14ac:dyDescent="0.3">
      <c r="A406" s="31"/>
      <c r="B406" s="31"/>
      <c r="C406" s="32"/>
      <c r="D406" s="32"/>
      <c r="E406" s="32"/>
      <c r="F406" s="33"/>
      <c r="G406" s="33"/>
      <c r="H406" s="34"/>
    </row>
    <row r="407" spans="1:8" s="35" customFormat="1" x14ac:dyDescent="0.3">
      <c r="A407" s="31"/>
      <c r="B407" s="31"/>
      <c r="C407" s="32"/>
      <c r="D407" s="32"/>
      <c r="E407" s="32"/>
      <c r="F407" s="33"/>
      <c r="G407" s="33"/>
      <c r="H407" s="34"/>
    </row>
    <row r="408" spans="1:8" s="35" customFormat="1" x14ac:dyDescent="0.3">
      <c r="A408" s="31"/>
      <c r="B408" s="31"/>
      <c r="C408" s="32"/>
      <c r="D408" s="32"/>
      <c r="E408" s="32"/>
      <c r="F408" s="33"/>
      <c r="G408" s="33"/>
      <c r="H408" s="34"/>
    </row>
    <row r="409" spans="1:8" s="35" customFormat="1" x14ac:dyDescent="0.3">
      <c r="A409" s="31"/>
      <c r="B409" s="31"/>
      <c r="C409" s="32"/>
      <c r="D409" s="32"/>
      <c r="E409" s="32"/>
      <c r="F409" s="33"/>
      <c r="G409" s="33"/>
      <c r="H409" s="34"/>
    </row>
    <row r="410" spans="1:8" s="35" customFormat="1" x14ac:dyDescent="0.3">
      <c r="A410" s="31"/>
      <c r="B410" s="31"/>
      <c r="C410" s="32"/>
      <c r="D410" s="32"/>
      <c r="E410" s="32"/>
      <c r="F410" s="33"/>
      <c r="G410" s="33"/>
      <c r="H410" s="34"/>
    </row>
    <row r="411" spans="1:8" s="35" customFormat="1" x14ac:dyDescent="0.3">
      <c r="A411" s="31"/>
      <c r="B411" s="31"/>
      <c r="C411" s="32"/>
      <c r="D411" s="32"/>
      <c r="E411" s="32"/>
      <c r="F411" s="33"/>
      <c r="G411" s="33"/>
      <c r="H411" s="34"/>
    </row>
    <row r="412" spans="1:8" s="35" customFormat="1" x14ac:dyDescent="0.3">
      <c r="A412" s="31"/>
      <c r="B412" s="31"/>
      <c r="C412" s="32"/>
      <c r="D412" s="32"/>
      <c r="E412" s="32"/>
      <c r="F412" s="33"/>
      <c r="G412" s="33"/>
      <c r="H412" s="34"/>
    </row>
    <row r="413" spans="1:8" s="35" customFormat="1" x14ac:dyDescent="0.3">
      <c r="A413" s="31"/>
      <c r="B413" s="31"/>
      <c r="C413" s="32"/>
      <c r="D413" s="32"/>
      <c r="E413" s="32"/>
      <c r="F413" s="33"/>
      <c r="G413" s="33"/>
      <c r="H413" s="34"/>
    </row>
    <row r="414" spans="1:8" s="35" customFormat="1" x14ac:dyDescent="0.3">
      <c r="A414" s="31"/>
      <c r="B414" s="31"/>
      <c r="C414" s="32"/>
      <c r="D414" s="32"/>
      <c r="E414" s="32"/>
      <c r="F414" s="33"/>
      <c r="G414" s="33"/>
      <c r="H414" s="34"/>
    </row>
    <row r="415" spans="1:8" s="41" customFormat="1" x14ac:dyDescent="0.3">
      <c r="A415" s="36"/>
      <c r="B415" s="36"/>
      <c r="C415" s="37"/>
      <c r="D415" s="37"/>
      <c r="E415" s="38"/>
      <c r="F415" s="39"/>
      <c r="G415" s="39"/>
      <c r="H415" s="40"/>
    </row>
    <row r="416" spans="1:8" s="35" customFormat="1" x14ac:dyDescent="0.3">
      <c r="A416" s="42"/>
      <c r="B416" s="42"/>
      <c r="C416" s="43"/>
      <c r="D416" s="43"/>
      <c r="E416" s="43"/>
      <c r="F416" s="44"/>
      <c r="G416" s="44"/>
      <c r="H416" s="45"/>
    </row>
  </sheetData>
  <mergeCells count="1">
    <mergeCell ref="A1:H2"/>
  </mergeCells>
  <conditionalFormatting sqref="A1 A3:A5">
    <cfRule type="expression" dxfId="8" priority="5" stopIfTrue="1">
      <formula>AND(COUNTIF($A$1:$A$1, A1)+COUNTIF($A$3:$A$5, A1)&gt;1,NOT(ISBLANK(A1)))</formula>
    </cfRule>
    <cfRule type="expression" dxfId="7" priority="6" stopIfTrue="1">
      <formula>AND(COUNTIF($A$1:$A$1, A1)+COUNTIF($A$3:$A$5, A1)&gt;1,NOT(ISBLANK(A1)))</formula>
    </cfRule>
  </conditionalFormatting>
  <conditionalFormatting sqref="A1:A1048576">
    <cfRule type="duplicateValues" dxfId="6" priority="128" stopIfTrue="1"/>
  </conditionalFormatting>
  <conditionalFormatting sqref="A6">
    <cfRule type="duplicateValues" dxfId="5" priority="3"/>
    <cfRule type="duplicateValues" dxfId="4" priority="4"/>
  </conditionalFormatting>
  <conditionalFormatting sqref="A7:A31">
    <cfRule type="duplicateValues" dxfId="3" priority="127" stopIfTrue="1"/>
  </conditionalFormatting>
  <conditionalFormatting sqref="A32:A65536">
    <cfRule type="expression" dxfId="2" priority="7" stopIfTrue="1">
      <formula>AND(COUNTIF(#REF!, A32)+COUNTIF($A$6:$A$6, A32)&gt;1,NOT(ISBLANK(A32)))</formula>
    </cfRule>
    <cfRule type="expression" dxfId="1" priority="8" stopIfTrue="1">
      <formula>AND(COUNTIF(#REF!, A32)+COUNTIF($A$6:$A$6, A32)&gt;1,NOT(ISBLANK(A32)))</formula>
    </cfRule>
    <cfRule type="expression" dxfId="0" priority="9" stopIfTrue="1">
      <formula>AND(COUNTIF(#REF!, A32)+COUNTIF($A$7:$A$65536, A32)&gt;1,NOT(ISBLANK(A32)))</formula>
    </cfRule>
  </conditionalFormatting>
  <pageMargins left="0.31496062992125984" right="0.31496062992125984" top="0.74803149606299213" bottom="0.74803149606299213" header="0.31496062992125984" footer="0.31496062992125984"/>
  <pageSetup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PB FOR RETAIL JUNE 22nd</vt:lpstr>
      <vt:lpstr>PB 2082,2144 &amp; 2152 LTO P3 OFF</vt:lpstr>
      <vt:lpstr>PB 2394 &amp; 2400 LTO P4 ON </vt:lpstr>
      <vt:lpstr>PB 2074,2075 &amp; 2360 P4 CHANGES</vt:lpstr>
      <vt:lpstr>'PB 2074,2075 &amp; 2360 P4 CHANGES'!Print_Titles</vt:lpstr>
      <vt:lpstr>'PB 2082,2144 &amp; 2152 LTO P3 OFF'!Print_Titles</vt:lpstr>
      <vt:lpstr>'PB 2394 &amp; 2400 LTO P4 ON '!Print_Titles</vt:lpstr>
      <vt:lpstr>'PB FOR RETAIL JUNE 22nd'!Print_Titles</vt:lpstr>
    </vt:vector>
  </TitlesOfParts>
  <Company>LCBO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Zupo, Lucy</dc:creator>
  <cp:lastModifiedBy>Wardrop, Michelle</cp:lastModifiedBy>
  <cp:lastPrinted>2025-12-29T15:00:42Z</cp:lastPrinted>
  <dcterms:created xsi:type="dcterms:W3CDTF">2025-05-20T20:20:21Z</dcterms:created>
  <dcterms:modified xsi:type="dcterms:W3CDTF">2026-06-16T13:29:31Z</dcterms:modified>
</cp:coreProperties>
</file>